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dministration\0 Accountant\0 BUSINESS ADMINISTRATOR\0 JimG\0 JimG\Insurance\2024-2025\"/>
    </mc:Choice>
  </mc:AlternateContent>
  <xr:revisionPtr revIDLastSave="0" documentId="8_{34E7F6D1-DCD2-4910-8DF1-ADF84C1CA39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G3" i="1"/>
  <c r="G14" i="1" s="1"/>
  <c r="F14" i="1"/>
  <c r="E14" i="1"/>
  <c r="C3" i="1"/>
  <c r="D14" i="1" l="1"/>
  <c r="C14" i="1"/>
</calcChain>
</file>

<file path=xl/sharedStrings.xml><?xml version="1.0" encoding="utf-8"?>
<sst xmlns="http://schemas.openxmlformats.org/spreadsheetml/2006/main" count="9" uniqueCount="9">
  <si>
    <t>Property</t>
  </si>
  <si>
    <t xml:space="preserve">General Liability </t>
  </si>
  <si>
    <t>Inland Marine</t>
  </si>
  <si>
    <t>Crime</t>
  </si>
  <si>
    <t>Automobile</t>
  </si>
  <si>
    <t>SLL/EPLI</t>
  </si>
  <si>
    <t>Umbrella</t>
  </si>
  <si>
    <t>Workers Compensation</t>
  </si>
  <si>
    <t>Cyber (Travelers)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</si>
</sst>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164" fontId="0" fillId="2" borderId="0" xfId="1" applyNumberFormat="1" applyFont="1" applyFill="1"/>
    <xf numFmtId="0" fontId="2" fillId="2" borderId="1" xfId="0" applyFont="1" applyFill="1" applyBorder="1"/>
    <xf numFmtId="0" fontId="2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3" fillId="0" borderId="0" xfId="0" applyFont="1"/>
    <xf numFmtId="164" fontId="0" fillId="0" borderId="0" xfId="1" applyNumberFormat="1" applyFont="1" applyFill="1"/>
    <xf numFmtId="0" fontId="0" fillId="4" borderId="0" xfId="0" applyFill="1"/>
    <xf numFmtId="0" fontId="2" fillId="5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G21" sqref="G21"/>
    </sheetView>
  </sheetViews>
  <sheetFormatPr defaultRowHeight="15" x14ac:dyDescent="0.25"/>
  <cols>
    <col min="1" max="1" width="9.5703125" customWidth="1"/>
    <col min="2" max="2" width="21.7109375" customWidth="1"/>
    <col min="3" max="6" width="10" bestFit="1" customWidth="1"/>
    <col min="7" max="7" width="11.140625" bestFit="1" customWidth="1"/>
    <col min="8" max="8" width="12.140625" bestFit="1" customWidth="1"/>
  </cols>
  <sheetData>
    <row r="1" spans="1:8" s="6" customFormat="1" x14ac:dyDescent="0.25">
      <c r="A1" s="5"/>
      <c r="B1" s="7"/>
      <c r="C1" s="8">
        <v>2019</v>
      </c>
      <c r="D1" s="8">
        <v>2020</v>
      </c>
      <c r="E1" s="12">
        <v>2021</v>
      </c>
      <c r="F1" s="12">
        <v>2022</v>
      </c>
      <c r="G1" s="12">
        <v>2023</v>
      </c>
      <c r="H1" s="12">
        <v>2024</v>
      </c>
    </row>
    <row r="2" spans="1:8" x14ac:dyDescent="0.25">
      <c r="A2" s="3"/>
      <c r="F2" s="1"/>
    </row>
    <row r="3" spans="1:8" x14ac:dyDescent="0.25">
      <c r="A3" s="3"/>
      <c r="B3" s="9" t="s">
        <v>0</v>
      </c>
      <c r="C3" s="1">
        <f>64907+3170</f>
        <v>68077</v>
      </c>
      <c r="D3" s="1">
        <v>68086</v>
      </c>
      <c r="E3" s="1">
        <v>71607</v>
      </c>
      <c r="F3" s="1">
        <v>78239</v>
      </c>
      <c r="G3" s="1">
        <f>93548+2749</f>
        <v>96297</v>
      </c>
      <c r="H3" s="1">
        <v>109084</v>
      </c>
    </row>
    <row r="4" spans="1:8" x14ac:dyDescent="0.25">
      <c r="A4" s="3"/>
      <c r="B4" s="9" t="s">
        <v>1</v>
      </c>
      <c r="C4" s="1">
        <v>36894</v>
      </c>
      <c r="D4" s="1">
        <v>28717</v>
      </c>
      <c r="E4" s="1">
        <v>33878</v>
      </c>
      <c r="F4" s="1">
        <v>33672</v>
      </c>
      <c r="G4" s="1">
        <v>30247</v>
      </c>
      <c r="H4" s="1">
        <v>34629</v>
      </c>
    </row>
    <row r="5" spans="1:8" x14ac:dyDescent="0.25">
      <c r="A5" s="3"/>
      <c r="B5" s="9" t="s">
        <v>2</v>
      </c>
      <c r="C5" s="1">
        <v>3287</v>
      </c>
      <c r="D5" s="1">
        <v>4776</v>
      </c>
      <c r="E5" s="1">
        <v>4494</v>
      </c>
      <c r="F5" s="1">
        <v>4042</v>
      </c>
      <c r="G5" s="1">
        <v>3974</v>
      </c>
      <c r="H5" s="1">
        <v>4031</v>
      </c>
    </row>
    <row r="6" spans="1:8" x14ac:dyDescent="0.25">
      <c r="A6" s="3"/>
      <c r="B6" s="9" t="s">
        <v>3</v>
      </c>
      <c r="C6" s="1">
        <v>4524</v>
      </c>
      <c r="D6" s="1">
        <v>6410</v>
      </c>
      <c r="E6" s="1">
        <v>5982</v>
      </c>
      <c r="F6" s="1">
        <v>5207</v>
      </c>
      <c r="G6" s="1">
        <v>5046</v>
      </c>
      <c r="H6" s="1">
        <v>5256</v>
      </c>
    </row>
    <row r="7" spans="1:8" x14ac:dyDescent="0.25">
      <c r="A7" s="3"/>
      <c r="B7" s="9" t="s">
        <v>4</v>
      </c>
      <c r="C7" s="1">
        <v>6649</v>
      </c>
      <c r="D7" s="1">
        <v>6025</v>
      </c>
      <c r="E7" s="1">
        <v>6128</v>
      </c>
      <c r="F7" s="1">
        <v>5589</v>
      </c>
      <c r="G7" s="1">
        <v>5974</v>
      </c>
      <c r="H7" s="1">
        <v>6471</v>
      </c>
    </row>
    <row r="8" spans="1:8" x14ac:dyDescent="0.25">
      <c r="A8" s="3"/>
      <c r="B8" s="9" t="s">
        <v>5</v>
      </c>
      <c r="C8" s="1">
        <v>29058</v>
      </c>
      <c r="D8" s="1">
        <v>32433</v>
      </c>
      <c r="E8" s="1">
        <v>29484</v>
      </c>
      <c r="F8" s="1">
        <v>32412</v>
      </c>
      <c r="G8" s="1">
        <v>29819</v>
      </c>
      <c r="H8" s="1">
        <v>34139</v>
      </c>
    </row>
    <row r="9" spans="1:8" x14ac:dyDescent="0.25">
      <c r="A9" s="3"/>
      <c r="B9" s="9" t="s">
        <v>6</v>
      </c>
      <c r="C9" s="1">
        <v>12550</v>
      </c>
      <c r="D9" s="1">
        <v>11879</v>
      </c>
      <c r="E9" s="1">
        <v>12404</v>
      </c>
      <c r="F9" s="1">
        <v>13150</v>
      </c>
      <c r="G9" s="1">
        <v>16781</v>
      </c>
      <c r="H9" s="1">
        <v>18153</v>
      </c>
    </row>
    <row r="10" spans="1:8" x14ac:dyDescent="0.25">
      <c r="A10" s="3"/>
      <c r="B10" s="9" t="s">
        <v>8</v>
      </c>
      <c r="C10" s="1">
        <v>17726</v>
      </c>
      <c r="D10" s="1">
        <v>17882</v>
      </c>
      <c r="E10" s="1">
        <v>24618</v>
      </c>
      <c r="F10" s="1">
        <v>24736</v>
      </c>
      <c r="G10" s="1">
        <v>25349</v>
      </c>
      <c r="H10" s="1">
        <v>25349</v>
      </c>
    </row>
    <row r="11" spans="1:8" x14ac:dyDescent="0.25">
      <c r="A11" s="3"/>
      <c r="B11" s="9" t="s">
        <v>7</v>
      </c>
      <c r="C11" s="10">
        <v>331625</v>
      </c>
      <c r="D11" s="1">
        <v>338823</v>
      </c>
      <c r="E11" s="1">
        <v>319307</v>
      </c>
      <c r="F11" s="1">
        <v>283041</v>
      </c>
      <c r="G11" s="1">
        <v>226227</v>
      </c>
      <c r="H11" s="1">
        <v>204443</v>
      </c>
    </row>
    <row r="12" spans="1:8" ht="3" customHeight="1" x14ac:dyDescent="0.25">
      <c r="A12" s="3"/>
      <c r="B12" s="9"/>
      <c r="C12" s="1"/>
      <c r="D12" s="1"/>
    </row>
    <row r="13" spans="1:8" ht="4.3499999999999996" customHeight="1" x14ac:dyDescent="0.25">
      <c r="A13" s="3"/>
      <c r="B13" s="4"/>
      <c r="C13" s="3"/>
      <c r="D13" s="3"/>
      <c r="E13" s="11"/>
      <c r="F13" s="11"/>
      <c r="G13" s="11"/>
      <c r="H13" s="11"/>
    </row>
    <row r="14" spans="1:8" x14ac:dyDescent="0.25">
      <c r="C14" s="2">
        <f>SUM(C3:C12)</f>
        <v>510390</v>
      </c>
      <c r="D14" s="2">
        <f>SUM(D3:D12)</f>
        <v>515031</v>
      </c>
      <c r="E14" s="1">
        <f>SUM(E3:E13)</f>
        <v>507902</v>
      </c>
      <c r="F14" s="2">
        <f>SUM(F3:F11)</f>
        <v>480088</v>
      </c>
      <c r="G14" s="2">
        <f>SUM(G3:G11)</f>
        <v>439714</v>
      </c>
      <c r="H14" s="2">
        <f>SUM(H3:H11)</f>
        <v>441555</v>
      </c>
    </row>
    <row r="15" spans="1:8" x14ac:dyDescent="0.25">
      <c r="D15" s="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Grosch, Jim</cp:lastModifiedBy>
  <cp:lastPrinted>2022-05-11T16:05:53Z</cp:lastPrinted>
  <dcterms:created xsi:type="dcterms:W3CDTF">2017-05-22T15:11:55Z</dcterms:created>
  <dcterms:modified xsi:type="dcterms:W3CDTF">2024-05-17T14:17:33Z</dcterms:modified>
</cp:coreProperties>
</file>