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720" windowHeight="12930"/>
  </bookViews>
  <sheets>
    <sheet name="Summary" sheetId="6" r:id="rId1"/>
    <sheet name="1st Floor Phone Deployments" sheetId="1" r:id="rId2"/>
    <sheet name="2nd Floor Phone Deployments" sheetId="4" r:id="rId3"/>
    <sheet name="Detailed Summary" sheetId="5" r:id="rId4"/>
  </sheets>
  <definedNames>
    <definedName name="_xlnm.Print_Area" localSheetId="1">'1st Floor Phone Deployments'!$A$1:$E$59</definedName>
    <definedName name="_xlnm.Print_Area" localSheetId="2">'2nd Floor Phone Deployments'!$A$1:$E$56</definedName>
    <definedName name="_xlnm.Print_Area" localSheetId="3">'Detailed Summary'!$A$4:$M$16</definedName>
    <definedName name="_xlnm.Print_Area" localSheetId="0">Summary!$A$1:$B$8</definedName>
  </definedNames>
  <calcPr calcId="145621"/>
</workbook>
</file>

<file path=xl/calcChain.xml><?xml version="1.0" encoding="utf-8"?>
<calcChain xmlns="http://schemas.openxmlformats.org/spreadsheetml/2006/main">
  <c r="L16" i="5" l="1"/>
  <c r="L15" i="5"/>
  <c r="C56" i="4"/>
  <c r="C37" i="4"/>
  <c r="C15" i="4"/>
  <c r="L10" i="5"/>
  <c r="L9" i="5"/>
  <c r="L8" i="5"/>
  <c r="L7" i="5"/>
  <c r="L5" i="5"/>
  <c r="F13" i="1" l="1"/>
  <c r="C13" i="1"/>
</calcChain>
</file>

<file path=xl/sharedStrings.xml><?xml version="1.0" encoding="utf-8"?>
<sst xmlns="http://schemas.openxmlformats.org/spreadsheetml/2006/main" count="366" uniqueCount="186">
  <si>
    <t>BWMS Phone Deployment Summary</t>
  </si>
  <si>
    <t>Phone Counts</t>
  </si>
  <si>
    <t>Type</t>
  </si>
  <si>
    <t>First Floor Plan- Area A- Rooms</t>
  </si>
  <si>
    <t>A100</t>
  </si>
  <si>
    <t>Description</t>
  </si>
  <si>
    <t>Computer Lab</t>
  </si>
  <si>
    <t>Classroom</t>
  </si>
  <si>
    <t>A101</t>
  </si>
  <si>
    <t>Tech Ed</t>
  </si>
  <si>
    <t>A106</t>
  </si>
  <si>
    <t>Tech Ed Lab</t>
  </si>
  <si>
    <t>A114</t>
  </si>
  <si>
    <t>Athletic Director</t>
  </si>
  <si>
    <t>A115</t>
  </si>
  <si>
    <t>Reception Waiting Area</t>
  </si>
  <si>
    <t>A123</t>
  </si>
  <si>
    <t>Consumer Education</t>
  </si>
  <si>
    <t>A124</t>
  </si>
  <si>
    <t>Consumer Education Classroom</t>
  </si>
  <si>
    <t>B100</t>
  </si>
  <si>
    <t>Office</t>
  </si>
  <si>
    <t>B101</t>
  </si>
  <si>
    <t>B102</t>
  </si>
  <si>
    <t>Counselor</t>
  </si>
  <si>
    <t>B103</t>
  </si>
  <si>
    <t>B104</t>
  </si>
  <si>
    <t>B106</t>
  </si>
  <si>
    <t>Meeting Room/Conference Room</t>
  </si>
  <si>
    <t>Conference Phone</t>
  </si>
  <si>
    <t>B125</t>
  </si>
  <si>
    <t>Nurse's Station</t>
  </si>
  <si>
    <t>B112</t>
  </si>
  <si>
    <t>Principal Office</t>
  </si>
  <si>
    <t>B113</t>
  </si>
  <si>
    <t>Assistant Principal</t>
  </si>
  <si>
    <t>B114</t>
  </si>
  <si>
    <t>Copy Work Room</t>
  </si>
  <si>
    <t>B116</t>
  </si>
  <si>
    <t>B115</t>
  </si>
  <si>
    <t>Receptionist station</t>
  </si>
  <si>
    <t>Additional</t>
  </si>
  <si>
    <t>B120</t>
  </si>
  <si>
    <t>Mail Room</t>
  </si>
  <si>
    <t>B139</t>
  </si>
  <si>
    <t>Girl's Gym Office</t>
  </si>
  <si>
    <t>B147</t>
  </si>
  <si>
    <t>Auxiliary Gym</t>
  </si>
  <si>
    <t>B129</t>
  </si>
  <si>
    <t>Gymnasium</t>
  </si>
  <si>
    <t>B133</t>
  </si>
  <si>
    <t>Gym Storage</t>
  </si>
  <si>
    <t>B130</t>
  </si>
  <si>
    <t>Coach/Official Locker Room</t>
  </si>
  <si>
    <t>B159</t>
  </si>
  <si>
    <t>B161</t>
  </si>
  <si>
    <t>Life Skills</t>
  </si>
  <si>
    <t>B165</t>
  </si>
  <si>
    <t>B167</t>
  </si>
  <si>
    <t>Emotional Support</t>
  </si>
  <si>
    <t>B169</t>
  </si>
  <si>
    <t>Team Planning</t>
  </si>
  <si>
    <t>B155</t>
  </si>
  <si>
    <t>Media Center/Library</t>
  </si>
  <si>
    <t>B154</t>
  </si>
  <si>
    <t>Office/Workroom</t>
  </si>
  <si>
    <t>First Floor Plan- Area B- Rooms</t>
  </si>
  <si>
    <t>First Floor Plan- Area C- Rooms</t>
  </si>
  <si>
    <t>C101</t>
  </si>
  <si>
    <t>Stage</t>
  </si>
  <si>
    <t>C107</t>
  </si>
  <si>
    <t>C113</t>
  </si>
  <si>
    <t>OT/PT</t>
  </si>
  <si>
    <t>C122</t>
  </si>
  <si>
    <t>Cafeteria Manager</t>
  </si>
  <si>
    <t>Kitchen</t>
  </si>
  <si>
    <t>C120</t>
  </si>
  <si>
    <t>Admin Assistant</t>
  </si>
  <si>
    <t>C121</t>
  </si>
  <si>
    <t>Food Service Manager</t>
  </si>
  <si>
    <t>C123</t>
  </si>
  <si>
    <t>Food Service Director</t>
  </si>
  <si>
    <t>C130</t>
  </si>
  <si>
    <t>Faculty Dining</t>
  </si>
  <si>
    <t>C147</t>
  </si>
  <si>
    <t>Distance Learning</t>
  </si>
  <si>
    <t>2 side cars</t>
  </si>
  <si>
    <t>C146</t>
  </si>
  <si>
    <t>C148</t>
  </si>
  <si>
    <t>C144</t>
  </si>
  <si>
    <t>Chorus</t>
  </si>
  <si>
    <t>C136</t>
  </si>
  <si>
    <t>Art</t>
  </si>
  <si>
    <t>B146</t>
  </si>
  <si>
    <t>Lobby outside of Auditorium</t>
  </si>
  <si>
    <t>Second Floor Plan- Area A- Rooms</t>
  </si>
  <si>
    <t>Second Floor Plan- Area B- Rooms</t>
  </si>
  <si>
    <t>Second Floor Plan- Area C- Rooms</t>
  </si>
  <si>
    <t>A200</t>
  </si>
  <si>
    <t>6th Grade Classroom</t>
  </si>
  <si>
    <t>A201</t>
  </si>
  <si>
    <t>A202</t>
  </si>
  <si>
    <t>A203</t>
  </si>
  <si>
    <t>6th Grade Small Group Instruction</t>
  </si>
  <si>
    <t>A210?</t>
  </si>
  <si>
    <t>A211</t>
  </si>
  <si>
    <t>A212</t>
  </si>
  <si>
    <t>7th Grade Classroom</t>
  </si>
  <si>
    <t>A213</t>
  </si>
  <si>
    <t>7th Grade Small Group Instruction</t>
  </si>
  <si>
    <t>B201</t>
  </si>
  <si>
    <t>B202</t>
  </si>
  <si>
    <t>B203</t>
  </si>
  <si>
    <t>B213</t>
  </si>
  <si>
    <t>Gym Office</t>
  </si>
  <si>
    <t>B220</t>
  </si>
  <si>
    <t>B230</t>
  </si>
  <si>
    <t>B232</t>
  </si>
  <si>
    <t>B233</t>
  </si>
  <si>
    <t>B234</t>
  </si>
  <si>
    <t>B235</t>
  </si>
  <si>
    <t>B228</t>
  </si>
  <si>
    <t>7th Grade Science Classroom</t>
  </si>
  <si>
    <t>B227</t>
  </si>
  <si>
    <t>7th Grade Science Lab</t>
  </si>
  <si>
    <t>B218</t>
  </si>
  <si>
    <t>6th Grade Science Lab</t>
  </si>
  <si>
    <t>B215</t>
  </si>
  <si>
    <t>6th Grade Science Classroom</t>
  </si>
  <si>
    <t>B208</t>
  </si>
  <si>
    <t>6th Grade Math/Reading Classroom</t>
  </si>
  <si>
    <t>B207</t>
  </si>
  <si>
    <t>B206</t>
  </si>
  <si>
    <t>C202</t>
  </si>
  <si>
    <t>Mechanical Room</t>
  </si>
  <si>
    <t>C203</t>
  </si>
  <si>
    <t>Auditorium Projection Room</t>
  </si>
  <si>
    <t>C205</t>
  </si>
  <si>
    <t>C206</t>
  </si>
  <si>
    <t>8th Grade Small Group Instruction</t>
  </si>
  <si>
    <t>C207</t>
  </si>
  <si>
    <t>8th Grade Classroom</t>
  </si>
  <si>
    <t>C208</t>
  </si>
  <si>
    <t>C209</t>
  </si>
  <si>
    <t>C210</t>
  </si>
  <si>
    <t>C220</t>
  </si>
  <si>
    <t>C225</t>
  </si>
  <si>
    <t>8th Grade Reading/Math Classroom</t>
  </si>
  <si>
    <t>C218</t>
  </si>
  <si>
    <t>C222</t>
  </si>
  <si>
    <t>8th Grade Science Lab</t>
  </si>
  <si>
    <t>C214</t>
  </si>
  <si>
    <t>Science Classroom</t>
  </si>
  <si>
    <t>C211</t>
  </si>
  <si>
    <t>Polycom SoundPoint IP 335</t>
  </si>
  <si>
    <t>Polycom SoundPoint IP 450</t>
  </si>
  <si>
    <t>Polycom SoundPoint IP 650</t>
  </si>
  <si>
    <t>Polycom SoundStation IP 5000</t>
  </si>
  <si>
    <t>Polycom SoundStation IP 7000</t>
  </si>
  <si>
    <t>Polycom SoundPoint IP Expansion Module</t>
  </si>
  <si>
    <t>Device</t>
  </si>
  <si>
    <t>1st Floor A</t>
  </si>
  <si>
    <t>1st Floor B</t>
  </si>
  <si>
    <t>1st Floor C</t>
  </si>
  <si>
    <t>2nd Floor A</t>
  </si>
  <si>
    <t>2nd Floor B</t>
  </si>
  <si>
    <t>2nd Floor C</t>
  </si>
  <si>
    <t>Areas of Rescue</t>
  </si>
  <si>
    <t>Service Areas</t>
  </si>
  <si>
    <t>Spare</t>
  </si>
  <si>
    <t>Totals</t>
  </si>
  <si>
    <t>Polycom SoundPoint IP Display for IP 650</t>
  </si>
  <si>
    <t>3 line SIP Desktop Phone with HD Voice</t>
  </si>
  <si>
    <t>2 line SIP Desktop phone with 2 10/100 802.3 with PoE &amp; HD Voice</t>
  </si>
  <si>
    <t>6 Line SIP with HD Voice- Expansion boards supported</t>
  </si>
  <si>
    <t>Expansion Module for SoundPoint IP 650 SIP Desk Phone</t>
  </si>
  <si>
    <t>Conference Phone with additional microphone ports</t>
  </si>
  <si>
    <t>Total Count</t>
  </si>
  <si>
    <t>Materials</t>
  </si>
  <si>
    <t>Phones</t>
  </si>
  <si>
    <t>Total</t>
  </si>
  <si>
    <t>CAT6 Cabling</t>
  </si>
  <si>
    <t>3 Feet</t>
  </si>
  <si>
    <t>14 Feet</t>
  </si>
  <si>
    <t>Device List</t>
  </si>
  <si>
    <t>BWMS Phone System Replacement Project- QZAB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</si>
</sst>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0" sqref="B20"/>
    </sheetView>
  </sheetViews>
  <sheetFormatPr defaultRowHeight="15" x14ac:dyDescent="0.25"/>
  <cols>
    <col min="1" max="1" width="43.42578125" customWidth="1"/>
    <col min="2" max="2" width="38.5703125" customWidth="1"/>
  </cols>
  <sheetData>
    <row r="1" spans="1:2" s="1" customFormat="1" ht="26.25" x14ac:dyDescent="0.4">
      <c r="A1" s="1" t="s">
        <v>185</v>
      </c>
    </row>
    <row r="2" spans="1:2" ht="21" x14ac:dyDescent="0.35">
      <c r="A2" s="6" t="s">
        <v>177</v>
      </c>
      <c r="B2" s="6" t="s">
        <v>184</v>
      </c>
    </row>
    <row r="3" spans="1:2" x14ac:dyDescent="0.25">
      <c r="A3" s="4">
        <v>90</v>
      </c>
      <c r="B3" s="8" t="s">
        <v>154</v>
      </c>
    </row>
    <row r="4" spans="1:2" x14ac:dyDescent="0.25">
      <c r="A4" s="4">
        <v>0</v>
      </c>
      <c r="B4" s="8" t="s">
        <v>155</v>
      </c>
    </row>
    <row r="5" spans="1:2" x14ac:dyDescent="0.25">
      <c r="A5" s="4">
        <v>6</v>
      </c>
      <c r="B5" s="8" t="s">
        <v>156</v>
      </c>
    </row>
    <row r="6" spans="1:2" x14ac:dyDescent="0.25">
      <c r="A6" s="4">
        <v>3</v>
      </c>
      <c r="B6" s="8" t="s">
        <v>157</v>
      </c>
    </row>
    <row r="7" spans="1:2" x14ac:dyDescent="0.25">
      <c r="A7" s="4">
        <v>1</v>
      </c>
      <c r="B7" s="8" t="s">
        <v>158</v>
      </c>
    </row>
    <row r="8" spans="1:2" x14ac:dyDescent="0.25">
      <c r="A8" s="4">
        <v>4</v>
      </c>
      <c r="B8" s="8" t="s">
        <v>171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7" workbookViewId="0">
      <selection activeCell="B69" sqref="B69"/>
    </sheetView>
  </sheetViews>
  <sheetFormatPr defaultRowHeight="15" x14ac:dyDescent="0.25"/>
  <cols>
    <col min="1" max="1" width="32.7109375" style="4" customWidth="1"/>
    <col min="2" max="2" width="44.7109375" style="4" customWidth="1"/>
    <col min="3" max="3" width="8.85546875" style="4" customWidth="1"/>
    <col min="4" max="4" width="31.28515625" style="4" customWidth="1"/>
    <col min="5" max="5" width="29.7109375" style="4" customWidth="1"/>
    <col min="6" max="6" width="36" style="4" customWidth="1"/>
    <col min="7" max="7" width="35.5703125" style="4" customWidth="1"/>
    <col min="8" max="8" width="40.85546875" style="4" customWidth="1"/>
    <col min="9" max="9" width="41.85546875" style="4" customWidth="1"/>
    <col min="10" max="10" width="57.28515625" style="4" customWidth="1"/>
    <col min="11" max="16384" width="9.140625" style="4"/>
  </cols>
  <sheetData>
    <row r="1" spans="1:10" s="3" customFormat="1" ht="26.25" x14ac:dyDescent="0.4">
      <c r="A1" s="5" t="s">
        <v>0</v>
      </c>
    </row>
    <row r="3" spans="1:10" s="10" customFormat="1" ht="15.75" x14ac:dyDescent="0.25">
      <c r="A3" s="10" t="s">
        <v>3</v>
      </c>
      <c r="B3" s="10" t="s">
        <v>5</v>
      </c>
      <c r="C3" s="10" t="s">
        <v>179</v>
      </c>
      <c r="D3" s="10" t="s">
        <v>2</v>
      </c>
      <c r="E3" s="10" t="s">
        <v>41</v>
      </c>
      <c r="F3" s="10" t="s">
        <v>154</v>
      </c>
      <c r="G3" s="10" t="s">
        <v>156</v>
      </c>
      <c r="H3" s="10" t="s">
        <v>157</v>
      </c>
      <c r="I3" s="10" t="s">
        <v>158</v>
      </c>
      <c r="J3" s="10" t="s">
        <v>159</v>
      </c>
    </row>
    <row r="5" spans="1:10" x14ac:dyDescent="0.25">
      <c r="A5" s="4" t="s">
        <v>4</v>
      </c>
      <c r="B5" s="4" t="s">
        <v>6</v>
      </c>
      <c r="C5" s="4">
        <v>1</v>
      </c>
      <c r="D5" s="4" t="s">
        <v>154</v>
      </c>
      <c r="F5" s="4">
        <v>1</v>
      </c>
    </row>
    <row r="6" spans="1:10" x14ac:dyDescent="0.25">
      <c r="A6" s="4" t="s">
        <v>8</v>
      </c>
      <c r="B6" s="4" t="s">
        <v>9</v>
      </c>
      <c r="C6" s="4">
        <v>1</v>
      </c>
      <c r="D6" s="4" t="s">
        <v>154</v>
      </c>
      <c r="F6" s="4">
        <v>1</v>
      </c>
    </row>
    <row r="7" spans="1:10" x14ac:dyDescent="0.25">
      <c r="A7" s="4" t="s">
        <v>10</v>
      </c>
      <c r="B7" s="4" t="s">
        <v>11</v>
      </c>
      <c r="C7" s="4">
        <v>1</v>
      </c>
      <c r="D7" s="4" t="s">
        <v>154</v>
      </c>
      <c r="F7" s="4">
        <v>1</v>
      </c>
    </row>
    <row r="8" spans="1:10" x14ac:dyDescent="0.25">
      <c r="A8" s="4" t="s">
        <v>12</v>
      </c>
      <c r="B8" s="4" t="s">
        <v>13</v>
      </c>
      <c r="C8" s="4">
        <v>1</v>
      </c>
      <c r="D8" s="4" t="s">
        <v>154</v>
      </c>
      <c r="F8" s="4">
        <v>1</v>
      </c>
    </row>
    <row r="9" spans="1:10" x14ac:dyDescent="0.25">
      <c r="A9" s="4" t="s">
        <v>14</v>
      </c>
      <c r="B9" s="4" t="s">
        <v>15</v>
      </c>
      <c r="C9" s="4">
        <v>1</v>
      </c>
      <c r="D9" s="4" t="s">
        <v>156</v>
      </c>
      <c r="G9" s="4">
        <v>1</v>
      </c>
      <c r="J9" s="4">
        <v>1</v>
      </c>
    </row>
    <row r="10" spans="1:10" x14ac:dyDescent="0.25">
      <c r="A10" s="4" t="s">
        <v>16</v>
      </c>
      <c r="B10" s="4" t="s">
        <v>17</v>
      </c>
      <c r="C10" s="4">
        <v>1</v>
      </c>
      <c r="D10" s="4" t="s">
        <v>154</v>
      </c>
      <c r="F10" s="4">
        <v>1</v>
      </c>
    </row>
    <row r="11" spans="1:10" x14ac:dyDescent="0.25">
      <c r="A11" s="4" t="s">
        <v>18</v>
      </c>
      <c r="B11" s="4" t="s">
        <v>19</v>
      </c>
      <c r="C11" s="4">
        <v>1</v>
      </c>
      <c r="D11" s="4" t="s">
        <v>154</v>
      </c>
      <c r="F11" s="4">
        <v>1</v>
      </c>
    </row>
    <row r="13" spans="1:10" x14ac:dyDescent="0.25">
      <c r="A13" s="4" t="s">
        <v>170</v>
      </c>
      <c r="C13" s="4">
        <f>SUM(C5:C12)</f>
        <v>7</v>
      </c>
      <c r="F13" s="4">
        <f>SUM(F5:F12)</f>
        <v>6</v>
      </c>
    </row>
    <row r="16" spans="1:10" s="10" customFormat="1" ht="15.75" x14ac:dyDescent="0.25">
      <c r="A16" s="10" t="s">
        <v>66</v>
      </c>
      <c r="B16" s="10" t="s">
        <v>5</v>
      </c>
      <c r="C16" s="10" t="s">
        <v>179</v>
      </c>
      <c r="D16" s="10" t="s">
        <v>2</v>
      </c>
      <c r="E16" s="10" t="s">
        <v>41</v>
      </c>
      <c r="F16" s="10" t="s">
        <v>154</v>
      </c>
      <c r="G16" s="10" t="s">
        <v>156</v>
      </c>
      <c r="H16" s="10" t="s">
        <v>157</v>
      </c>
      <c r="I16" s="10" t="s">
        <v>158</v>
      </c>
      <c r="J16" s="10" t="s">
        <v>159</v>
      </c>
    </row>
    <row r="17" spans="1:10" s="7" customFormat="1" ht="15.75" x14ac:dyDescent="0.25"/>
    <row r="18" spans="1:10" x14ac:dyDescent="0.25">
      <c r="A18" s="4" t="s">
        <v>20</v>
      </c>
      <c r="B18" s="4" t="s">
        <v>21</v>
      </c>
      <c r="C18" s="4">
        <v>1</v>
      </c>
      <c r="D18" s="4" t="s">
        <v>154</v>
      </c>
      <c r="F18" s="4">
        <v>1</v>
      </c>
    </row>
    <row r="19" spans="1:10" x14ac:dyDescent="0.25">
      <c r="A19" s="4" t="s">
        <v>22</v>
      </c>
      <c r="B19" s="4" t="s">
        <v>21</v>
      </c>
      <c r="C19" s="4">
        <v>1</v>
      </c>
      <c r="D19" s="4" t="s">
        <v>154</v>
      </c>
      <c r="F19" s="4">
        <v>1</v>
      </c>
    </row>
    <row r="20" spans="1:10" x14ac:dyDescent="0.25">
      <c r="A20" s="4" t="s">
        <v>23</v>
      </c>
      <c r="B20" s="4" t="s">
        <v>24</v>
      </c>
      <c r="C20" s="4">
        <v>1</v>
      </c>
      <c r="D20" s="4" t="s">
        <v>154</v>
      </c>
      <c r="F20" s="4">
        <v>1</v>
      </c>
    </row>
    <row r="21" spans="1:10" x14ac:dyDescent="0.25">
      <c r="A21" s="4" t="s">
        <v>25</v>
      </c>
      <c r="B21" s="4" t="s">
        <v>24</v>
      </c>
      <c r="C21" s="4">
        <v>1</v>
      </c>
      <c r="D21" s="4" t="s">
        <v>154</v>
      </c>
      <c r="F21" s="4">
        <v>1</v>
      </c>
    </row>
    <row r="22" spans="1:10" x14ac:dyDescent="0.25">
      <c r="A22" s="4" t="s">
        <v>26</v>
      </c>
      <c r="B22" s="4" t="s">
        <v>21</v>
      </c>
      <c r="C22" s="4">
        <v>1</v>
      </c>
      <c r="D22" s="4" t="s">
        <v>154</v>
      </c>
      <c r="F22" s="4">
        <v>1</v>
      </c>
    </row>
    <row r="23" spans="1:10" x14ac:dyDescent="0.25">
      <c r="A23" s="4" t="s">
        <v>27</v>
      </c>
      <c r="B23" s="4" t="s">
        <v>28</v>
      </c>
      <c r="C23" s="4">
        <v>1</v>
      </c>
      <c r="D23" s="4" t="s">
        <v>158</v>
      </c>
      <c r="I23" s="4">
        <v>1</v>
      </c>
    </row>
    <row r="24" spans="1:10" x14ac:dyDescent="0.25">
      <c r="A24" s="4" t="s">
        <v>30</v>
      </c>
      <c r="B24" s="4" t="s">
        <v>31</v>
      </c>
      <c r="C24" s="4">
        <v>1</v>
      </c>
      <c r="D24" s="4" t="s">
        <v>154</v>
      </c>
      <c r="F24" s="4">
        <v>1</v>
      </c>
    </row>
    <row r="25" spans="1:10" x14ac:dyDescent="0.25">
      <c r="A25" s="9" t="s">
        <v>32</v>
      </c>
      <c r="B25" s="9" t="s">
        <v>33</v>
      </c>
      <c r="C25" s="9">
        <v>1</v>
      </c>
      <c r="D25" s="9" t="s">
        <v>156</v>
      </c>
    </row>
    <row r="26" spans="1:10" x14ac:dyDescent="0.25">
      <c r="A26" s="9" t="s">
        <v>34</v>
      </c>
      <c r="B26" s="9" t="s">
        <v>35</v>
      </c>
      <c r="C26" s="9">
        <v>1</v>
      </c>
      <c r="D26" s="9" t="s">
        <v>156</v>
      </c>
    </row>
    <row r="27" spans="1:10" x14ac:dyDescent="0.25">
      <c r="A27" s="4" t="s">
        <v>36</v>
      </c>
      <c r="B27" s="4" t="s">
        <v>37</v>
      </c>
      <c r="C27" s="4">
        <v>1</v>
      </c>
      <c r="D27" s="4" t="s">
        <v>154</v>
      </c>
      <c r="F27" s="4">
        <v>1</v>
      </c>
    </row>
    <row r="28" spans="1:10" x14ac:dyDescent="0.25">
      <c r="A28" s="4" t="s">
        <v>38</v>
      </c>
      <c r="B28" s="4" t="s">
        <v>28</v>
      </c>
      <c r="C28" s="4">
        <v>1</v>
      </c>
      <c r="D28" s="4" t="s">
        <v>157</v>
      </c>
      <c r="H28" s="4">
        <v>1</v>
      </c>
    </row>
    <row r="29" spans="1:10" x14ac:dyDescent="0.25">
      <c r="A29" s="4" t="s">
        <v>39</v>
      </c>
      <c r="B29" s="4" t="s">
        <v>40</v>
      </c>
      <c r="C29" s="4">
        <v>2</v>
      </c>
      <c r="D29" s="4" t="s">
        <v>156</v>
      </c>
      <c r="E29" s="4" t="s">
        <v>86</v>
      </c>
      <c r="G29" s="4">
        <v>2</v>
      </c>
      <c r="J29" s="4">
        <v>2</v>
      </c>
    </row>
    <row r="30" spans="1:10" x14ac:dyDescent="0.25">
      <c r="A30" s="4" t="s">
        <v>42</v>
      </c>
      <c r="B30" s="4" t="s">
        <v>43</v>
      </c>
      <c r="C30" s="4">
        <v>1</v>
      </c>
      <c r="D30" s="4" t="s">
        <v>154</v>
      </c>
      <c r="F30" s="4">
        <v>1</v>
      </c>
    </row>
    <row r="31" spans="1:10" x14ac:dyDescent="0.25">
      <c r="A31" s="4" t="s">
        <v>48</v>
      </c>
      <c r="B31" s="4" t="s">
        <v>49</v>
      </c>
      <c r="C31" s="4">
        <v>1</v>
      </c>
      <c r="D31" s="4" t="s">
        <v>154</v>
      </c>
      <c r="F31" s="4">
        <v>1</v>
      </c>
    </row>
    <row r="32" spans="1:10" x14ac:dyDescent="0.25">
      <c r="A32" s="4" t="s">
        <v>44</v>
      </c>
      <c r="B32" s="4" t="s">
        <v>45</v>
      </c>
      <c r="C32" s="4">
        <v>1</v>
      </c>
      <c r="D32" s="4" t="s">
        <v>154</v>
      </c>
      <c r="F32" s="4">
        <v>1</v>
      </c>
    </row>
    <row r="33" spans="1:9" x14ac:dyDescent="0.25">
      <c r="A33" s="4" t="s">
        <v>93</v>
      </c>
      <c r="B33" s="4" t="s">
        <v>94</v>
      </c>
      <c r="C33" s="4">
        <v>1</v>
      </c>
      <c r="D33" s="4" t="s">
        <v>154</v>
      </c>
      <c r="F33" s="4">
        <v>1</v>
      </c>
    </row>
    <row r="34" spans="1:9" x14ac:dyDescent="0.25">
      <c r="A34" s="4" t="s">
        <v>46</v>
      </c>
      <c r="B34" s="4" t="s">
        <v>47</v>
      </c>
      <c r="C34" s="4">
        <v>1</v>
      </c>
      <c r="D34" s="4" t="s">
        <v>154</v>
      </c>
      <c r="F34" s="4">
        <v>1</v>
      </c>
    </row>
    <row r="35" spans="1:9" x14ac:dyDescent="0.25">
      <c r="A35" s="4" t="s">
        <v>50</v>
      </c>
      <c r="B35" s="4" t="s">
        <v>51</v>
      </c>
      <c r="C35" s="4">
        <v>1</v>
      </c>
      <c r="D35" s="4" t="s">
        <v>154</v>
      </c>
      <c r="F35" s="4">
        <v>1</v>
      </c>
    </row>
    <row r="36" spans="1:9" x14ac:dyDescent="0.25">
      <c r="A36" s="4" t="s">
        <v>52</v>
      </c>
      <c r="B36" s="4" t="s">
        <v>53</v>
      </c>
      <c r="C36" s="4">
        <v>1</v>
      </c>
      <c r="D36" s="4" t="s">
        <v>154</v>
      </c>
      <c r="F36" s="4">
        <v>1</v>
      </c>
    </row>
    <row r="37" spans="1:9" x14ac:dyDescent="0.25">
      <c r="A37" s="4" t="s">
        <v>54</v>
      </c>
      <c r="B37" s="4" t="s">
        <v>7</v>
      </c>
      <c r="C37" s="4">
        <v>1</v>
      </c>
      <c r="D37" s="4" t="s">
        <v>154</v>
      </c>
      <c r="F37" s="4">
        <v>1</v>
      </c>
    </row>
    <row r="38" spans="1:9" x14ac:dyDescent="0.25">
      <c r="A38" s="4" t="s">
        <v>55</v>
      </c>
      <c r="B38" s="4" t="s">
        <v>56</v>
      </c>
      <c r="C38" s="4">
        <v>1</v>
      </c>
      <c r="D38" s="4" t="s">
        <v>154</v>
      </c>
      <c r="F38" s="4">
        <v>1</v>
      </c>
    </row>
    <row r="39" spans="1:9" x14ac:dyDescent="0.25">
      <c r="A39" s="4" t="s">
        <v>57</v>
      </c>
      <c r="B39" s="4" t="s">
        <v>7</v>
      </c>
      <c r="C39" s="4">
        <v>1</v>
      </c>
      <c r="D39" s="4" t="s">
        <v>154</v>
      </c>
      <c r="F39" s="4">
        <v>1</v>
      </c>
    </row>
    <row r="40" spans="1:9" x14ac:dyDescent="0.25">
      <c r="A40" s="4" t="s">
        <v>58</v>
      </c>
      <c r="B40" s="4" t="s">
        <v>59</v>
      </c>
      <c r="C40" s="4">
        <v>1</v>
      </c>
      <c r="D40" s="4" t="s">
        <v>154</v>
      </c>
      <c r="F40" s="4">
        <v>1</v>
      </c>
    </row>
    <row r="41" spans="1:9" x14ac:dyDescent="0.25">
      <c r="A41" s="4" t="s">
        <v>60</v>
      </c>
      <c r="B41" s="4" t="s">
        <v>61</v>
      </c>
      <c r="C41" s="4">
        <v>1</v>
      </c>
      <c r="D41" s="4" t="s">
        <v>154</v>
      </c>
      <c r="F41" s="4">
        <v>1</v>
      </c>
    </row>
    <row r="42" spans="1:9" x14ac:dyDescent="0.25">
      <c r="A42" s="4" t="s">
        <v>62</v>
      </c>
      <c r="B42" s="4" t="s">
        <v>63</v>
      </c>
      <c r="C42" s="4">
        <v>1</v>
      </c>
      <c r="D42" s="4" t="s">
        <v>154</v>
      </c>
      <c r="E42" s="4" t="s">
        <v>157</v>
      </c>
      <c r="F42" s="4">
        <v>1</v>
      </c>
      <c r="H42" s="4">
        <v>1</v>
      </c>
    </row>
    <row r="43" spans="1:9" x14ac:dyDescent="0.25">
      <c r="A43" s="4" t="s">
        <v>64</v>
      </c>
      <c r="B43" s="4" t="s">
        <v>65</v>
      </c>
      <c r="C43" s="4">
        <v>1</v>
      </c>
      <c r="D43" s="4" t="s">
        <v>154</v>
      </c>
      <c r="F43" s="4">
        <v>1</v>
      </c>
    </row>
    <row r="45" spans="1:9" s="10" customFormat="1" ht="15.75" x14ac:dyDescent="0.25">
      <c r="A45" s="10" t="s">
        <v>67</v>
      </c>
      <c r="B45" s="10" t="s">
        <v>5</v>
      </c>
      <c r="C45" s="10" t="s">
        <v>179</v>
      </c>
      <c r="D45" s="10" t="s">
        <v>2</v>
      </c>
      <c r="E45" s="10" t="s">
        <v>41</v>
      </c>
      <c r="F45" s="10" t="s">
        <v>154</v>
      </c>
      <c r="G45" s="10" t="s">
        <v>156</v>
      </c>
      <c r="H45" s="10" t="s">
        <v>157</v>
      </c>
      <c r="I45" s="10" t="s">
        <v>158</v>
      </c>
    </row>
    <row r="47" spans="1:9" x14ac:dyDescent="0.25">
      <c r="A47" s="4" t="s">
        <v>68</v>
      </c>
      <c r="B47" s="4" t="s">
        <v>69</v>
      </c>
      <c r="C47" s="4">
        <v>1</v>
      </c>
      <c r="D47" s="4" t="s">
        <v>154</v>
      </c>
      <c r="F47" s="4">
        <v>1</v>
      </c>
    </row>
    <row r="48" spans="1:9" x14ac:dyDescent="0.25">
      <c r="A48" s="4" t="s">
        <v>70</v>
      </c>
      <c r="B48" s="4" t="s">
        <v>75</v>
      </c>
      <c r="C48" s="4">
        <v>1</v>
      </c>
      <c r="D48" s="4" t="s">
        <v>154</v>
      </c>
      <c r="F48" s="4">
        <v>1</v>
      </c>
    </row>
    <row r="49" spans="1:8" x14ac:dyDescent="0.25">
      <c r="A49" s="4" t="s">
        <v>71</v>
      </c>
      <c r="B49" s="4" t="s">
        <v>72</v>
      </c>
      <c r="C49" s="4">
        <v>1</v>
      </c>
      <c r="D49" s="4" t="s">
        <v>154</v>
      </c>
      <c r="F49" s="4">
        <v>1</v>
      </c>
    </row>
    <row r="50" spans="1:8" x14ac:dyDescent="0.25">
      <c r="A50" s="4" t="s">
        <v>73</v>
      </c>
      <c r="B50" s="4" t="s">
        <v>74</v>
      </c>
      <c r="C50" s="4">
        <v>1</v>
      </c>
      <c r="D50" s="4" t="s">
        <v>154</v>
      </c>
      <c r="F50" s="4">
        <v>1</v>
      </c>
    </row>
    <row r="51" spans="1:8" x14ac:dyDescent="0.25">
      <c r="A51" s="4" t="s">
        <v>76</v>
      </c>
      <c r="B51" s="4" t="s">
        <v>77</v>
      </c>
      <c r="C51" s="4">
        <v>1</v>
      </c>
      <c r="D51" s="4" t="s">
        <v>154</v>
      </c>
      <c r="F51" s="4">
        <v>1</v>
      </c>
    </row>
    <row r="52" spans="1:8" x14ac:dyDescent="0.25">
      <c r="A52" s="4" t="s">
        <v>78</v>
      </c>
      <c r="B52" s="4" t="s">
        <v>79</v>
      </c>
      <c r="C52" s="4">
        <v>1</v>
      </c>
      <c r="D52" s="4" t="s">
        <v>154</v>
      </c>
      <c r="F52" s="4">
        <v>1</v>
      </c>
    </row>
    <row r="53" spans="1:8" x14ac:dyDescent="0.25">
      <c r="A53" s="4" t="s">
        <v>80</v>
      </c>
      <c r="B53" s="4" t="s">
        <v>81</v>
      </c>
      <c r="C53" s="4">
        <v>1</v>
      </c>
      <c r="D53" s="4" t="s">
        <v>154</v>
      </c>
      <c r="F53" s="4">
        <v>1</v>
      </c>
    </row>
    <row r="54" spans="1:8" x14ac:dyDescent="0.25">
      <c r="A54" s="4" t="s">
        <v>82</v>
      </c>
      <c r="B54" s="4" t="s">
        <v>83</v>
      </c>
      <c r="C54" s="4">
        <v>1</v>
      </c>
      <c r="D54" s="4" t="s">
        <v>154</v>
      </c>
      <c r="F54" s="4">
        <v>1</v>
      </c>
    </row>
    <row r="55" spans="1:8" x14ac:dyDescent="0.25">
      <c r="A55" s="4" t="s">
        <v>84</v>
      </c>
      <c r="B55" s="4" t="s">
        <v>85</v>
      </c>
      <c r="C55" s="4">
        <v>1</v>
      </c>
      <c r="D55" s="4" t="s">
        <v>154</v>
      </c>
      <c r="E55" s="4" t="s">
        <v>157</v>
      </c>
      <c r="F55" s="4">
        <v>1</v>
      </c>
      <c r="H55" s="4">
        <v>1</v>
      </c>
    </row>
    <row r="56" spans="1:8" x14ac:dyDescent="0.25">
      <c r="A56" s="4" t="s">
        <v>87</v>
      </c>
      <c r="B56" s="4" t="s">
        <v>85</v>
      </c>
      <c r="C56" s="4">
        <v>1</v>
      </c>
      <c r="D56" s="4" t="s">
        <v>154</v>
      </c>
      <c r="E56" s="4" t="s">
        <v>157</v>
      </c>
      <c r="F56" s="4">
        <v>1</v>
      </c>
      <c r="H56" s="4">
        <v>1</v>
      </c>
    </row>
    <row r="57" spans="1:8" x14ac:dyDescent="0.25">
      <c r="A57" s="4" t="s">
        <v>88</v>
      </c>
      <c r="B57" s="4" t="s">
        <v>6</v>
      </c>
      <c r="C57" s="4">
        <v>2</v>
      </c>
      <c r="D57" s="4" t="s">
        <v>154</v>
      </c>
      <c r="F57" s="4">
        <v>1</v>
      </c>
    </row>
    <row r="58" spans="1:8" x14ac:dyDescent="0.25">
      <c r="A58" s="4" t="s">
        <v>89</v>
      </c>
      <c r="B58" s="4" t="s">
        <v>90</v>
      </c>
      <c r="C58" s="4">
        <v>1</v>
      </c>
      <c r="D58" s="4" t="s">
        <v>154</v>
      </c>
      <c r="F58" s="4">
        <v>1</v>
      </c>
    </row>
    <row r="59" spans="1:8" x14ac:dyDescent="0.25">
      <c r="A59" s="4" t="s">
        <v>91</v>
      </c>
      <c r="B59" s="4" t="s">
        <v>92</v>
      </c>
      <c r="C59" s="4">
        <v>1</v>
      </c>
      <c r="D59" s="4" t="s">
        <v>154</v>
      </c>
      <c r="F59" s="4">
        <v>1</v>
      </c>
    </row>
  </sheetData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H24" sqref="H24"/>
    </sheetView>
  </sheetViews>
  <sheetFormatPr defaultRowHeight="15" x14ac:dyDescent="0.25"/>
  <cols>
    <col min="1" max="1" width="34.7109375" style="4" customWidth="1"/>
    <col min="2" max="2" width="39.85546875" style="4" customWidth="1"/>
    <col min="3" max="3" width="18.42578125" style="4" customWidth="1"/>
    <col min="4" max="4" width="41.28515625" style="4" customWidth="1"/>
    <col min="5" max="5" width="18.5703125" style="4" customWidth="1"/>
    <col min="6" max="16384" width="9.140625" style="4"/>
  </cols>
  <sheetData>
    <row r="1" spans="1:5" s="3" customFormat="1" ht="26.25" x14ac:dyDescent="0.4">
      <c r="A1" s="5" t="s">
        <v>0</v>
      </c>
    </row>
    <row r="3" spans="1:5" s="7" customFormat="1" ht="15.75" x14ac:dyDescent="0.25">
      <c r="A3" s="10" t="s">
        <v>95</v>
      </c>
      <c r="B3" s="10" t="s">
        <v>5</v>
      </c>
      <c r="C3" s="10" t="s">
        <v>1</v>
      </c>
      <c r="D3" s="10" t="s">
        <v>2</v>
      </c>
      <c r="E3" s="10" t="s">
        <v>41</v>
      </c>
    </row>
    <row r="5" spans="1:5" x14ac:dyDescent="0.25">
      <c r="A5" s="4" t="s">
        <v>98</v>
      </c>
      <c r="B5" s="4" t="s">
        <v>99</v>
      </c>
      <c r="C5" s="4">
        <v>1</v>
      </c>
      <c r="D5" s="4" t="s">
        <v>154</v>
      </c>
    </row>
    <row r="6" spans="1:5" x14ac:dyDescent="0.25">
      <c r="A6" s="4" t="s">
        <v>100</v>
      </c>
      <c r="B6" s="4" t="s">
        <v>99</v>
      </c>
      <c r="C6" s="4">
        <v>1</v>
      </c>
      <c r="D6" s="4" t="s">
        <v>154</v>
      </c>
    </row>
    <row r="7" spans="1:5" x14ac:dyDescent="0.25">
      <c r="A7" s="4" t="s">
        <v>101</v>
      </c>
      <c r="B7" s="4" t="s">
        <v>99</v>
      </c>
      <c r="C7" s="4">
        <v>1</v>
      </c>
      <c r="D7" s="4" t="s">
        <v>154</v>
      </c>
    </row>
    <row r="8" spans="1:5" x14ac:dyDescent="0.25">
      <c r="A8" s="4" t="s">
        <v>102</v>
      </c>
      <c r="B8" s="4" t="s">
        <v>103</v>
      </c>
      <c r="C8" s="4">
        <v>1</v>
      </c>
      <c r="D8" s="4" t="s">
        <v>154</v>
      </c>
    </row>
    <row r="9" spans="1:5" x14ac:dyDescent="0.25">
      <c r="A9" s="4" t="s">
        <v>104</v>
      </c>
      <c r="B9" s="4" t="s">
        <v>7</v>
      </c>
      <c r="C9" s="4">
        <v>1</v>
      </c>
      <c r="D9" s="4" t="s">
        <v>154</v>
      </c>
    </row>
    <row r="10" spans="1:5" x14ac:dyDescent="0.25">
      <c r="A10" s="4" t="s">
        <v>105</v>
      </c>
      <c r="B10" s="4" t="s">
        <v>6</v>
      </c>
      <c r="C10" s="4">
        <v>1</v>
      </c>
      <c r="D10" s="4" t="s">
        <v>154</v>
      </c>
    </row>
    <row r="11" spans="1:5" x14ac:dyDescent="0.25">
      <c r="A11" s="4" t="s">
        <v>106</v>
      </c>
      <c r="B11" s="4" t="s">
        <v>107</v>
      </c>
      <c r="C11" s="4">
        <v>1</v>
      </c>
      <c r="D11" s="4" t="s">
        <v>154</v>
      </c>
    </row>
    <row r="12" spans="1:5" x14ac:dyDescent="0.25">
      <c r="A12" s="4" t="s">
        <v>108</v>
      </c>
      <c r="B12" s="4" t="s">
        <v>109</v>
      </c>
      <c r="C12" s="4">
        <v>1</v>
      </c>
      <c r="D12" s="4" t="s">
        <v>154</v>
      </c>
    </row>
    <row r="13" spans="1:5" x14ac:dyDescent="0.25">
      <c r="A13" s="4" t="s">
        <v>18</v>
      </c>
      <c r="B13" s="4" t="s">
        <v>107</v>
      </c>
      <c r="C13" s="4">
        <v>1</v>
      </c>
      <c r="D13" s="4" t="s">
        <v>154</v>
      </c>
    </row>
    <row r="15" spans="1:5" x14ac:dyDescent="0.25">
      <c r="A15" s="4" t="s">
        <v>180</v>
      </c>
      <c r="C15" s="4">
        <f>SUM(C5:C14)</f>
        <v>9</v>
      </c>
    </row>
    <row r="17" spans="1:5" s="7" customFormat="1" ht="15.75" x14ac:dyDescent="0.25">
      <c r="A17" s="10" t="s">
        <v>96</v>
      </c>
      <c r="B17" s="10" t="s">
        <v>5</v>
      </c>
      <c r="C17" s="10" t="s">
        <v>1</v>
      </c>
      <c r="D17" s="10" t="s">
        <v>2</v>
      </c>
      <c r="E17" s="10" t="s">
        <v>41</v>
      </c>
    </row>
    <row r="18" spans="1:5" s="2" customFormat="1" ht="21" x14ac:dyDescent="0.35"/>
    <row r="19" spans="1:5" x14ac:dyDescent="0.25">
      <c r="A19" s="4" t="s">
        <v>110</v>
      </c>
      <c r="B19" s="4" t="s">
        <v>61</v>
      </c>
      <c r="C19" s="4">
        <v>1</v>
      </c>
      <c r="D19" s="4" t="s">
        <v>154</v>
      </c>
    </row>
    <row r="20" spans="1:5" x14ac:dyDescent="0.25">
      <c r="A20" s="4" t="s">
        <v>111</v>
      </c>
      <c r="B20" s="4" t="s">
        <v>99</v>
      </c>
      <c r="C20" s="4">
        <v>1</v>
      </c>
      <c r="D20" s="4" t="s">
        <v>154</v>
      </c>
    </row>
    <row r="21" spans="1:5" x14ac:dyDescent="0.25">
      <c r="A21" s="4" t="s">
        <v>112</v>
      </c>
      <c r="B21" s="4" t="s">
        <v>99</v>
      </c>
      <c r="C21" s="4">
        <v>1</v>
      </c>
      <c r="D21" s="4" t="s">
        <v>154</v>
      </c>
    </row>
    <row r="22" spans="1:5" x14ac:dyDescent="0.25">
      <c r="A22" s="4" t="s">
        <v>131</v>
      </c>
      <c r="B22" s="4" t="s">
        <v>99</v>
      </c>
      <c r="C22" s="4">
        <v>1</v>
      </c>
      <c r="D22" s="4" t="s">
        <v>154</v>
      </c>
    </row>
    <row r="23" spans="1:5" x14ac:dyDescent="0.25">
      <c r="A23" s="4" t="s">
        <v>129</v>
      </c>
      <c r="B23" s="4" t="s">
        <v>130</v>
      </c>
      <c r="C23" s="4">
        <v>1</v>
      </c>
      <c r="D23" s="4" t="s">
        <v>154</v>
      </c>
    </row>
    <row r="24" spans="1:5" x14ac:dyDescent="0.25">
      <c r="A24" s="4" t="s">
        <v>113</v>
      </c>
      <c r="B24" s="4" t="s">
        <v>114</v>
      </c>
      <c r="C24" s="4">
        <v>1</v>
      </c>
      <c r="D24" s="4" t="s">
        <v>154</v>
      </c>
    </row>
    <row r="25" spans="1:5" x14ac:dyDescent="0.25">
      <c r="A25" s="4" t="s">
        <v>115</v>
      </c>
      <c r="B25" s="4" t="s">
        <v>61</v>
      </c>
      <c r="C25" s="4">
        <v>1</v>
      </c>
      <c r="D25" s="4" t="s">
        <v>154</v>
      </c>
    </row>
    <row r="26" spans="1:5" x14ac:dyDescent="0.25">
      <c r="A26" s="4" t="s">
        <v>116</v>
      </c>
      <c r="B26" s="4" t="s">
        <v>107</v>
      </c>
      <c r="C26" s="4">
        <v>1</v>
      </c>
      <c r="D26" s="4" t="s">
        <v>154</v>
      </c>
    </row>
    <row r="27" spans="1:5" x14ac:dyDescent="0.25">
      <c r="A27" s="4" t="s">
        <v>117</v>
      </c>
      <c r="B27" s="4" t="s">
        <v>107</v>
      </c>
      <c r="C27" s="4">
        <v>1</v>
      </c>
      <c r="D27" s="4" t="s">
        <v>154</v>
      </c>
    </row>
    <row r="28" spans="1:5" x14ac:dyDescent="0.25">
      <c r="A28" s="4" t="s">
        <v>118</v>
      </c>
      <c r="B28" s="4" t="s">
        <v>107</v>
      </c>
      <c r="C28" s="4">
        <v>1</v>
      </c>
      <c r="D28" s="4" t="s">
        <v>154</v>
      </c>
    </row>
    <row r="29" spans="1:5" x14ac:dyDescent="0.25">
      <c r="A29" s="4" t="s">
        <v>119</v>
      </c>
      <c r="B29" s="4" t="s">
        <v>107</v>
      </c>
      <c r="C29" s="4">
        <v>1</v>
      </c>
      <c r="D29" s="4" t="s">
        <v>154</v>
      </c>
    </row>
    <row r="30" spans="1:5" x14ac:dyDescent="0.25">
      <c r="A30" s="4" t="s">
        <v>120</v>
      </c>
      <c r="B30" s="4" t="s">
        <v>61</v>
      </c>
      <c r="C30" s="4">
        <v>1</v>
      </c>
      <c r="D30" s="4" t="s">
        <v>154</v>
      </c>
    </row>
    <row r="31" spans="1:5" x14ac:dyDescent="0.25">
      <c r="A31" s="4" t="s">
        <v>121</v>
      </c>
      <c r="B31" s="4" t="s">
        <v>122</v>
      </c>
      <c r="C31" s="4">
        <v>1</v>
      </c>
      <c r="D31" s="4" t="s">
        <v>154</v>
      </c>
    </row>
    <row r="32" spans="1:5" x14ac:dyDescent="0.25">
      <c r="A32" s="4" t="s">
        <v>123</v>
      </c>
      <c r="B32" s="4" t="s">
        <v>124</v>
      </c>
      <c r="C32" s="4">
        <v>1</v>
      </c>
      <c r="D32" s="4" t="s">
        <v>154</v>
      </c>
    </row>
    <row r="33" spans="1:5" x14ac:dyDescent="0.25">
      <c r="A33" s="4" t="s">
        <v>125</v>
      </c>
      <c r="B33" s="4" t="s">
        <v>126</v>
      </c>
      <c r="C33" s="4">
        <v>1</v>
      </c>
      <c r="D33" s="4" t="s">
        <v>154</v>
      </c>
    </row>
    <row r="34" spans="1:5" x14ac:dyDescent="0.25">
      <c r="A34" s="4" t="s">
        <v>127</v>
      </c>
      <c r="B34" s="4" t="s">
        <v>128</v>
      </c>
      <c r="C34" s="4">
        <v>1</v>
      </c>
      <c r="D34" s="4" t="s">
        <v>154</v>
      </c>
    </row>
    <row r="35" spans="1:5" x14ac:dyDescent="0.25">
      <c r="A35" s="4" t="s">
        <v>132</v>
      </c>
      <c r="B35" s="4" t="s">
        <v>128</v>
      </c>
      <c r="C35" s="4">
        <v>1</v>
      </c>
      <c r="D35" s="4" t="s">
        <v>154</v>
      </c>
    </row>
    <row r="37" spans="1:5" x14ac:dyDescent="0.25">
      <c r="A37" s="4" t="s">
        <v>180</v>
      </c>
      <c r="C37" s="4">
        <f>SUM(C19:C36)</f>
        <v>17</v>
      </c>
    </row>
    <row r="39" spans="1:5" s="7" customFormat="1" ht="15.75" x14ac:dyDescent="0.25">
      <c r="A39" s="10" t="s">
        <v>97</v>
      </c>
      <c r="B39" s="10" t="s">
        <v>5</v>
      </c>
      <c r="C39" s="10" t="s">
        <v>1</v>
      </c>
      <c r="D39" s="10" t="s">
        <v>2</v>
      </c>
      <c r="E39" s="10" t="s">
        <v>41</v>
      </c>
    </row>
    <row r="41" spans="1:5" x14ac:dyDescent="0.25">
      <c r="A41" s="4" t="s">
        <v>133</v>
      </c>
      <c r="B41" s="4" t="s">
        <v>134</v>
      </c>
      <c r="C41" s="4">
        <v>1</v>
      </c>
      <c r="D41" s="4" t="s">
        <v>154</v>
      </c>
    </row>
    <row r="42" spans="1:5" x14ac:dyDescent="0.25">
      <c r="A42" s="4" t="s">
        <v>135</v>
      </c>
      <c r="B42" s="4" t="s">
        <v>136</v>
      </c>
      <c r="C42" s="4">
        <v>1</v>
      </c>
      <c r="D42" s="4" t="s">
        <v>154</v>
      </c>
    </row>
    <row r="43" spans="1:5" x14ac:dyDescent="0.25">
      <c r="A43" s="4" t="s">
        <v>137</v>
      </c>
      <c r="B43" s="4" t="s">
        <v>122</v>
      </c>
      <c r="C43" s="4">
        <v>1</v>
      </c>
      <c r="D43" s="4" t="s">
        <v>154</v>
      </c>
    </row>
    <row r="44" spans="1:5" x14ac:dyDescent="0.25">
      <c r="A44" s="4" t="s">
        <v>138</v>
      </c>
      <c r="B44" s="4" t="s">
        <v>139</v>
      </c>
      <c r="C44" s="4">
        <v>1</v>
      </c>
      <c r="D44" s="4" t="s">
        <v>154</v>
      </c>
    </row>
    <row r="45" spans="1:5" x14ac:dyDescent="0.25">
      <c r="A45" s="4" t="s">
        <v>140</v>
      </c>
      <c r="B45" s="4" t="s">
        <v>141</v>
      </c>
      <c r="C45" s="4">
        <v>1</v>
      </c>
      <c r="D45" s="4" t="s">
        <v>154</v>
      </c>
    </row>
    <row r="46" spans="1:5" x14ac:dyDescent="0.25">
      <c r="A46" s="4" t="s">
        <v>142</v>
      </c>
      <c r="B46" s="4" t="s">
        <v>141</v>
      </c>
      <c r="C46" s="4">
        <v>1</v>
      </c>
      <c r="D46" s="4" t="s">
        <v>154</v>
      </c>
    </row>
    <row r="47" spans="1:5" x14ac:dyDescent="0.25">
      <c r="A47" s="4" t="s">
        <v>143</v>
      </c>
      <c r="B47" s="4" t="s">
        <v>141</v>
      </c>
      <c r="C47" s="4">
        <v>1</v>
      </c>
      <c r="D47" s="4" t="s">
        <v>154</v>
      </c>
    </row>
    <row r="48" spans="1:5" x14ac:dyDescent="0.25">
      <c r="A48" s="4" t="s">
        <v>144</v>
      </c>
      <c r="B48" s="4" t="s">
        <v>141</v>
      </c>
      <c r="C48" s="4">
        <v>1</v>
      </c>
      <c r="D48" s="4" t="s">
        <v>154</v>
      </c>
    </row>
    <row r="49" spans="1:4" x14ac:dyDescent="0.25">
      <c r="A49" s="4" t="s">
        <v>145</v>
      </c>
      <c r="B49" s="4" t="s">
        <v>141</v>
      </c>
      <c r="C49" s="4">
        <v>1</v>
      </c>
      <c r="D49" s="4" t="s">
        <v>154</v>
      </c>
    </row>
    <row r="50" spans="1:4" x14ac:dyDescent="0.25">
      <c r="A50" s="4" t="s">
        <v>146</v>
      </c>
      <c r="B50" s="4" t="s">
        <v>147</v>
      </c>
      <c r="C50" s="4">
        <v>1</v>
      </c>
      <c r="D50" s="4" t="s">
        <v>154</v>
      </c>
    </row>
    <row r="51" spans="1:4" x14ac:dyDescent="0.25">
      <c r="A51" s="4" t="s">
        <v>148</v>
      </c>
      <c r="B51" s="4" t="s">
        <v>141</v>
      </c>
      <c r="C51" s="4">
        <v>1</v>
      </c>
      <c r="D51" s="4" t="s">
        <v>154</v>
      </c>
    </row>
    <row r="52" spans="1:4" x14ac:dyDescent="0.25">
      <c r="A52" s="4" t="s">
        <v>149</v>
      </c>
      <c r="B52" s="4" t="s">
        <v>150</v>
      </c>
      <c r="C52" s="4">
        <v>1</v>
      </c>
      <c r="D52" s="4" t="s">
        <v>154</v>
      </c>
    </row>
    <row r="53" spans="1:4" x14ac:dyDescent="0.25">
      <c r="A53" s="4" t="s">
        <v>151</v>
      </c>
      <c r="B53" s="4" t="s">
        <v>152</v>
      </c>
      <c r="C53" s="4">
        <v>1</v>
      </c>
      <c r="D53" s="4" t="s">
        <v>154</v>
      </c>
    </row>
    <row r="54" spans="1:4" x14ac:dyDescent="0.25">
      <c r="A54" s="4" t="s">
        <v>153</v>
      </c>
      <c r="B54" s="4" t="s">
        <v>152</v>
      </c>
      <c r="C54" s="4">
        <v>1</v>
      </c>
      <c r="D54" s="4" t="s">
        <v>154</v>
      </c>
    </row>
    <row r="56" spans="1:4" x14ac:dyDescent="0.25">
      <c r="C56" s="4">
        <f>SUM(C41:C55)</f>
        <v>14</v>
      </c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6"/>
  <sheetViews>
    <sheetView workbookViewId="0">
      <selection activeCell="B33" sqref="B33"/>
    </sheetView>
  </sheetViews>
  <sheetFormatPr defaultRowHeight="15" x14ac:dyDescent="0.25"/>
  <cols>
    <col min="1" max="1" width="39.7109375" style="4" customWidth="1"/>
    <col min="2" max="2" width="65.85546875" style="4" customWidth="1"/>
    <col min="3" max="11" width="20.7109375" style="4" customWidth="1"/>
    <col min="12" max="12" width="18.42578125" style="4" customWidth="1"/>
    <col min="13" max="13" width="41.5703125" style="4" customWidth="1"/>
    <col min="14" max="16384" width="9.140625" style="4"/>
  </cols>
  <sheetData>
    <row r="4" spans="1:13" s="6" customFormat="1" ht="21" x14ac:dyDescent="0.35">
      <c r="A4" s="6" t="s">
        <v>160</v>
      </c>
      <c r="B4" s="6" t="s">
        <v>5</v>
      </c>
      <c r="C4" s="6" t="s">
        <v>161</v>
      </c>
      <c r="D4" s="6" t="s">
        <v>162</v>
      </c>
      <c r="E4" s="6" t="s">
        <v>163</v>
      </c>
      <c r="F4" s="6" t="s">
        <v>164</v>
      </c>
      <c r="G4" s="6" t="s">
        <v>165</v>
      </c>
      <c r="H4" s="6" t="s">
        <v>166</v>
      </c>
      <c r="I4" s="6" t="s">
        <v>167</v>
      </c>
      <c r="J4" s="6" t="s">
        <v>168</v>
      </c>
      <c r="K4" s="6" t="s">
        <v>169</v>
      </c>
      <c r="L4" s="6" t="s">
        <v>177</v>
      </c>
    </row>
    <row r="5" spans="1:13" x14ac:dyDescent="0.25">
      <c r="A5" s="8" t="s">
        <v>154</v>
      </c>
      <c r="B5" s="4" t="s">
        <v>173</v>
      </c>
      <c r="C5" s="4">
        <v>6</v>
      </c>
      <c r="D5" s="4">
        <v>21</v>
      </c>
      <c r="E5" s="4">
        <v>13</v>
      </c>
      <c r="F5" s="4">
        <v>9</v>
      </c>
      <c r="G5" s="4">
        <v>17</v>
      </c>
      <c r="H5" s="4">
        <v>14</v>
      </c>
      <c r="I5" s="4">
        <v>4</v>
      </c>
      <c r="J5" s="4">
        <v>2</v>
      </c>
      <c r="K5" s="4">
        <v>5</v>
      </c>
      <c r="L5" s="4">
        <f>SUM(C5:K5)</f>
        <v>91</v>
      </c>
      <c r="M5" s="8" t="s">
        <v>154</v>
      </c>
    </row>
    <row r="6" spans="1:13" x14ac:dyDescent="0.25">
      <c r="A6" s="8" t="s">
        <v>155</v>
      </c>
      <c r="B6" s="4" t="s">
        <v>172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8" t="s">
        <v>155</v>
      </c>
    </row>
    <row r="7" spans="1:13" x14ac:dyDescent="0.25">
      <c r="A7" s="8" t="s">
        <v>156</v>
      </c>
      <c r="B7" s="4" t="s">
        <v>174</v>
      </c>
      <c r="C7" s="4">
        <v>1</v>
      </c>
      <c r="D7" s="4">
        <v>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</v>
      </c>
      <c r="L7" s="4">
        <f>SUM(C7:K7)</f>
        <v>6</v>
      </c>
      <c r="M7" s="8" t="s">
        <v>156</v>
      </c>
    </row>
    <row r="8" spans="1:13" x14ac:dyDescent="0.25">
      <c r="A8" s="8" t="s">
        <v>157</v>
      </c>
      <c r="B8" s="4" t="s">
        <v>29</v>
      </c>
      <c r="C8" s="4">
        <v>0</v>
      </c>
      <c r="D8" s="4">
        <v>1</v>
      </c>
      <c r="E8" s="4">
        <v>2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>SUM(C8:K8)</f>
        <v>3</v>
      </c>
      <c r="M8" s="8" t="s">
        <v>157</v>
      </c>
    </row>
    <row r="9" spans="1:13" x14ac:dyDescent="0.25">
      <c r="A9" s="8" t="s">
        <v>158</v>
      </c>
      <c r="B9" s="4" t="s">
        <v>176</v>
      </c>
      <c r="C9" s="4">
        <v>0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>SUM(C9:K9)</f>
        <v>1</v>
      </c>
      <c r="M9" s="8" t="s">
        <v>158</v>
      </c>
    </row>
    <row r="10" spans="1:13" x14ac:dyDescent="0.25">
      <c r="A10" s="8" t="s">
        <v>171</v>
      </c>
      <c r="B10" s="4" t="s">
        <v>175</v>
      </c>
      <c r="C10" s="4">
        <v>1</v>
      </c>
      <c r="D10" s="4">
        <v>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</v>
      </c>
      <c r="L10" s="4">
        <f>SUM(C10:K10)</f>
        <v>4</v>
      </c>
      <c r="M10" s="8" t="s">
        <v>171</v>
      </c>
    </row>
    <row r="14" spans="1:13" s="6" customFormat="1" ht="21" x14ac:dyDescent="0.35">
      <c r="A14" s="6" t="s">
        <v>178</v>
      </c>
      <c r="B14" s="6" t="s">
        <v>5</v>
      </c>
      <c r="C14" s="6" t="s">
        <v>161</v>
      </c>
      <c r="D14" s="6" t="s">
        <v>162</v>
      </c>
      <c r="E14" s="6" t="s">
        <v>163</v>
      </c>
      <c r="F14" s="6" t="s">
        <v>164</v>
      </c>
      <c r="G14" s="6" t="s">
        <v>165</v>
      </c>
      <c r="H14" s="6" t="s">
        <v>166</v>
      </c>
      <c r="I14" s="6" t="s">
        <v>167</v>
      </c>
      <c r="J14" s="6" t="s">
        <v>168</v>
      </c>
      <c r="K14" s="6" t="s">
        <v>169</v>
      </c>
      <c r="L14" s="6" t="s">
        <v>177</v>
      </c>
    </row>
    <row r="15" spans="1:13" x14ac:dyDescent="0.25">
      <c r="A15" s="4" t="s">
        <v>181</v>
      </c>
      <c r="B15" s="4" t="s">
        <v>182</v>
      </c>
      <c r="C15" s="4">
        <v>12</v>
      </c>
      <c r="D15" s="4">
        <v>46</v>
      </c>
      <c r="E15" s="4">
        <v>26</v>
      </c>
      <c r="F15" s="4">
        <v>18</v>
      </c>
      <c r="G15" s="4">
        <v>34</v>
      </c>
      <c r="H15" s="4">
        <v>28</v>
      </c>
      <c r="I15" s="4">
        <v>0</v>
      </c>
      <c r="J15" s="4">
        <v>0</v>
      </c>
      <c r="K15" s="4">
        <v>0</v>
      </c>
      <c r="L15" s="4">
        <f>SUM(C15:K15)</f>
        <v>164</v>
      </c>
    </row>
    <row r="16" spans="1:13" x14ac:dyDescent="0.25">
      <c r="A16" s="4" t="s">
        <v>181</v>
      </c>
      <c r="B16" s="4" t="s">
        <v>183</v>
      </c>
      <c r="D16" s="4">
        <v>2</v>
      </c>
      <c r="E16" s="4">
        <v>2</v>
      </c>
      <c r="L16" s="4">
        <f>SUM(D16:K16)</f>
        <v>4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1st Floor Phone Deployments</vt:lpstr>
      <vt:lpstr>2nd Floor Phone Deployments</vt:lpstr>
      <vt:lpstr>Detailed Summary</vt:lpstr>
      <vt:lpstr>'1st Floor Phone Deployments'!Print_Area</vt:lpstr>
      <vt:lpstr>'2nd Floor Phone Deployments'!Print_Area</vt:lpstr>
      <vt:lpstr>'Detailed Summary'!Print_Area</vt:lpstr>
      <vt:lpstr>Summary!Print_Area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Collopy, Brian</dc:creator>
  <cp:lastModifiedBy>Collopy, Brian</cp:lastModifiedBy>
  <cp:lastPrinted>2012-07-16T18:46:52Z</cp:lastPrinted>
  <dcterms:created xsi:type="dcterms:W3CDTF">2012-07-16T14:36:38Z</dcterms:created>
  <dcterms:modified xsi:type="dcterms:W3CDTF">2012-07-23T18:39:19Z</dcterms:modified>
</cp:coreProperties>
</file>