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Sheet1!$A$2:$G$61</definedName>
  </definedNames>
  <calcPr calcId="144525"/>
</workbook>
</file>

<file path=xl/calcChain.xml><?xml version="1.0" encoding="utf-8"?>
<calcChain xmlns="http://schemas.openxmlformats.org/spreadsheetml/2006/main">
  <c r="D53" i="1" l="1"/>
  <c r="G51" i="1"/>
  <c r="G53" i="1"/>
  <c r="D54" i="1" s="1"/>
  <c r="G54" i="1" s="1"/>
  <c r="D55" i="1" s="1"/>
  <c r="G55" i="1" s="1"/>
  <c r="D56" i="1" s="1"/>
  <c r="G56" i="1" s="1"/>
  <c r="D57" i="1" s="1"/>
  <c r="G7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I39" i="1" l="1"/>
  <c r="D40" i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D52" i="1" s="1"/>
  <c r="G52" i="1" l="1"/>
  <c r="G57" i="1" l="1"/>
  <c r="D58" i="1" s="1"/>
  <c r="G58" i="1" s="1"/>
  <c r="D59" i="1" s="1"/>
  <c r="G59" i="1" s="1"/>
  <c r="D60" i="1" s="1"/>
  <c r="G60" i="1" s="1"/>
  <c r="D61" i="1" s="1"/>
  <c r="G61" i="1" s="1"/>
</calcChain>
</file>

<file path=xl/sharedStrings.xml><?xml version="1.0" encoding="utf-8"?>
<sst xmlns="http://schemas.openxmlformats.org/spreadsheetml/2006/main" count="62" uniqueCount="33">
  <si>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</si>
  <si>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</si>
  <si>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</si>
  <si>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</si>
  <si>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</si>
  <si>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</si>
  <si>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</si>
  <si>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</si>
  <si>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</si>
  <si>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</si>
  <si>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</si>
  <si>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</si>
  <si>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</si>
  <si>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</si>
  <si>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</si>
  <si>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</si>
  <si>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</si>
  <si>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</si>
  <si>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</si>
  <si>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</si>
  <si>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</si>
  <si>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</si>
  <si>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</si>
  <si>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</si>
  <si>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</si>
  <si>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</si>
  <si>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</si>
  <si>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</si>
  <si>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</si>
  <si>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</si>
  <si>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</si>
  <si>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</t>
  </si>
  <si>
    <t>Wm. T. Spaeder,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</si>
</sst>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pane ySplit="1" topLeftCell="A37" activePane="bottomLeft" state="frozen"/>
      <selection pane="bottomLeft" activeCell="G57" sqref="G5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60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41231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60" si="2">SUM(D20+E20-F20)</f>
        <v>15702354.029999999</v>
      </c>
    </row>
    <row r="21" spans="1:7" ht="15.75" x14ac:dyDescent="0.3">
      <c r="A21" s="26">
        <v>41231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41243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41274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41186</v>
      </c>
      <c r="B53" s="27">
        <v>2798035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41200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41200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27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/>
      <c r="B58" s="31"/>
      <c r="C58" s="17"/>
      <c r="D58" s="19">
        <f t="shared" si="1"/>
        <v>14843853.249999998</v>
      </c>
      <c r="E58" s="18"/>
      <c r="F58" s="51"/>
      <c r="G58" s="29">
        <f t="shared" si="2"/>
        <v>14843853.249999998</v>
      </c>
    </row>
    <row r="59" spans="1:7" ht="15.75" x14ac:dyDescent="0.3">
      <c r="A59" s="30"/>
      <c r="B59" s="31"/>
      <c r="C59" s="17"/>
      <c r="D59" s="19">
        <f t="shared" si="1"/>
        <v>14843853.249999998</v>
      </c>
      <c r="E59" s="18"/>
      <c r="F59" s="51"/>
      <c r="G59" s="29">
        <f t="shared" si="2"/>
        <v>14843853.249999998</v>
      </c>
    </row>
    <row r="60" spans="1:7" s="2" customFormat="1" ht="15.75" x14ac:dyDescent="0.3">
      <c r="A60" s="32"/>
      <c r="B60" s="33"/>
      <c r="C60" s="34"/>
      <c r="D60" s="19">
        <f t="shared" si="1"/>
        <v>14843853.249999998</v>
      </c>
      <c r="E60" s="35"/>
      <c r="F60" s="51"/>
      <c r="G60" s="29">
        <f t="shared" si="2"/>
        <v>14843853.249999998</v>
      </c>
    </row>
    <row r="61" spans="1:7" ht="18" customHeight="1" thickBot="1" x14ac:dyDescent="0.35">
      <c r="A61" s="36"/>
      <c r="B61" s="37"/>
      <c r="C61" s="38" t="s">
        <v>3</v>
      </c>
      <c r="D61" s="39">
        <f>G60</f>
        <v>14843853.249999998</v>
      </c>
      <c r="E61" s="39"/>
      <c r="F61" s="39"/>
      <c r="G61" s="40">
        <f>SUM(D61+E61-F61)</f>
        <v>14843853.249999998</v>
      </c>
    </row>
    <row r="62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2012-10-23T12:47:23Z</dcterms:modified>
</cp:coreProperties>
</file>