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4" i="1" l="1"/>
  <c r="E24" i="1" l="1"/>
  <c r="C24" i="1"/>
</calcChain>
</file>

<file path=xl/sharedStrings.xml><?xml version="1.0" encoding="utf-8"?>
<sst xmlns="http://schemas.openxmlformats.org/spreadsheetml/2006/main" count="20" uniqueCount="18">
  <si>
    <t>Wells
Fargo</t>
  </si>
  <si>
    <t>07
 Cash Equiv</t>
  </si>
  <si>
    <t>Account</t>
  </si>
  <si>
    <t>0107</t>
  </si>
  <si>
    <t>Debits</t>
  </si>
  <si>
    <t>Credits</t>
  </si>
  <si>
    <t>Interfund Transactions</t>
  </si>
  <si>
    <t>MONTHLY ACTIVITY REPORT</t>
  </si>
  <si>
    <t>PLGIT</t>
  </si>
  <si>
    <t>0108</t>
  </si>
  <si>
    <t>GL  Balance 2/1/13</t>
  </si>
  <si>
    <t>March Debits</t>
  </si>
  <si>
    <t>March Credits</t>
  </si>
  <si>
    <t>* Reconciled 2/28/13</t>
  </si>
  <si>
    <t>GOB</t>
  </si>
  <si>
    <t>Treasurer's Report - QZAB/GOB</t>
  </si>
  <si>
    <t>Ending Balance 3/18/13</t>
  </si>
  <si>
    <t>Feb. 1 - Mar. 18,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</si>
</sst>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75" zoomScaleNormal="75" workbookViewId="0">
      <selection activeCell="A15" sqref="A15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 x14ac:dyDescent="0.3">
      <c r="A1" s="19" t="s">
        <v>7</v>
      </c>
      <c r="B1" s="19"/>
      <c r="C1" s="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0" t="s">
        <v>17</v>
      </c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17"/>
      <c r="E5" s="11" t="s">
        <v>8</v>
      </c>
      <c r="F5" s="17"/>
      <c r="G5" s="11" t="s">
        <v>14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17"/>
      <c r="E6" s="12" t="s">
        <v>1</v>
      </c>
      <c r="F6" s="17"/>
      <c r="G6" s="12" t="s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17"/>
      <c r="E7" s="13" t="s">
        <v>9</v>
      </c>
      <c r="F7" s="17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10</v>
      </c>
      <c r="B9" s="2"/>
      <c r="C9" s="7">
        <v>13743253.08</v>
      </c>
      <c r="D9" s="18"/>
      <c r="E9" s="7">
        <v>22160641.420000002</v>
      </c>
      <c r="F9" s="18"/>
      <c r="G9" s="7">
        <v>9465825.4199999999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>
        <v>4000</v>
      </c>
      <c r="D11" s="18"/>
      <c r="E11" s="7"/>
      <c r="F11" s="18"/>
      <c r="G11" s="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-503124.73</v>
      </c>
      <c r="D13" s="18"/>
      <c r="E13" s="7">
        <v>-59985.599999999999</v>
      </c>
      <c r="F13" s="18"/>
      <c r="G13" s="7">
        <v>-1170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18"/>
      <c r="E16" s="7"/>
      <c r="F16" s="18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11</v>
      </c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18"/>
      <c r="E18" s="7"/>
      <c r="F18" s="18"/>
      <c r="G18" s="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12</v>
      </c>
      <c r="B19" s="2"/>
      <c r="C19" s="7">
        <v>-1027454.93</v>
      </c>
      <c r="D19" s="18"/>
      <c r="E19" s="7">
        <v>-166326.87</v>
      </c>
      <c r="F19" s="18"/>
      <c r="G19" s="7">
        <v>-34408.46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2"/>
      <c r="B23" s="2"/>
      <c r="C23" s="7"/>
      <c r="D23" s="18"/>
      <c r="E23" s="7"/>
      <c r="F23" s="18"/>
      <c r="G23" s="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7.25" thickBot="1" x14ac:dyDescent="0.35">
      <c r="A24" s="14" t="s">
        <v>16</v>
      </c>
      <c r="B24" s="10"/>
      <c r="C24" s="8">
        <f>SUM(C8:C23)</f>
        <v>12216673.42</v>
      </c>
      <c r="D24" s="18"/>
      <c r="E24" s="8">
        <f>SUM(E8:E23)</f>
        <v>21934328.949999999</v>
      </c>
      <c r="F24" s="18"/>
      <c r="G24" s="8">
        <f>SUM(G8:G23)</f>
        <v>9430246.959999999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7.25" thickTop="1" x14ac:dyDescent="0.3">
      <c r="A25" s="2"/>
      <c r="B25" s="2"/>
      <c r="C25" s="7"/>
      <c r="D25" s="2"/>
      <c r="E25" s="7"/>
      <c r="F25" s="2"/>
      <c r="G25" s="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5" t="s">
        <v>13</v>
      </c>
      <c r="B26" s="5"/>
      <c r="C26" s="9"/>
      <c r="E26" s="9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3">
      <c r="A27" s="2"/>
      <c r="B27" s="2"/>
      <c r="C27" s="7"/>
      <c r="D27" s="4"/>
      <c r="E27" s="7"/>
      <c r="F27" s="4"/>
      <c r="G27" s="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2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2013-03-20T17:26:39Z</dcterms:modified>
</cp:coreProperties>
</file>