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Sheet1!$A$2:$G$88</definedName>
  </definedNames>
  <calcPr calcId="101716"/>
</workbook>
</file>

<file path=xl/calcChain.xml><?xml version="1.0" encoding="utf-8"?>
<calcChain xmlns="http://schemas.openxmlformats.org/spreadsheetml/2006/main">
  <c r="G65" i="1"/>
  <c r="D66"/>
  <c r="G66"/>
  <c r="D67"/>
  <c r="G67"/>
  <c r="D68"/>
  <c r="G68"/>
  <c r="D69"/>
  <c r="G69"/>
  <c r="D70"/>
  <c r="G70"/>
  <c r="D71"/>
  <c r="G71"/>
  <c r="D72"/>
  <c r="G72"/>
  <c r="D73"/>
  <c r="G73"/>
  <c r="D74"/>
  <c r="G74"/>
  <c r="D75"/>
  <c r="G75"/>
  <c r="D76"/>
  <c r="G76"/>
  <c r="D77"/>
  <c r="G77"/>
  <c r="D78"/>
  <c r="G78"/>
  <c r="D79"/>
  <c r="G79"/>
  <c r="D9"/>
  <c r="G9"/>
  <c r="D10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D57"/>
  <c r="G57"/>
  <c r="D58"/>
  <c r="G58"/>
  <c r="D59"/>
  <c r="G59"/>
  <c r="D60"/>
  <c r="G60"/>
  <c r="D7"/>
  <c r="H10"/>
  <c r="D88"/>
  <c r="G88"/>
  <c r="G7"/>
  <c r="D8"/>
  <c r="G8"/>
  <c r="I34"/>
  <c r="D61"/>
  <c r="G61"/>
  <c r="D62"/>
  <c r="G62"/>
  <c r="D63"/>
  <c r="G63"/>
  <c r="D64"/>
  <c r="G64"/>
  <c r="D65"/>
  <c r="D80"/>
  <c r="G80"/>
  <c r="D81"/>
  <c r="G81"/>
  <c r="D82"/>
  <c r="G82"/>
  <c r="D83"/>
  <c r="G83"/>
  <c r="D84"/>
  <c r="G84"/>
  <c r="D85"/>
  <c r="G85"/>
  <c r="D86"/>
  <c r="G86"/>
</calcChain>
</file>

<file path=xl/sharedStrings.xml><?xml version="1.0" encoding="utf-8"?>
<sst xmlns="http://schemas.openxmlformats.org/spreadsheetml/2006/main" count="86" uniqueCount="32">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</sst>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workbookViewId="0">
      <pane ySplit="6" topLeftCell="A70" activePane="bottomLeft" state="frozen"/>
      <selection pane="bottomLeft" activeCell="C82" sqref="C82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48" t="s">
        <v>8</v>
      </c>
      <c r="B4" s="49"/>
      <c r="C4" s="49"/>
      <c r="D4" s="49"/>
      <c r="E4" s="49"/>
      <c r="F4" s="49"/>
      <c r="G4" s="50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3"/>
      <c r="G7" s="25">
        <f t="shared" ref="G7:G37" si="0">D7+E7-F7</f>
        <v>9562825.4199999999</v>
      </c>
    </row>
    <row r="8" spans="1:8" ht="15.75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3"/>
      <c r="G8" s="25">
        <f t="shared" si="0"/>
        <v>9562826.6099999994</v>
      </c>
    </row>
    <row r="9" spans="1:8" ht="15.75">
      <c r="A9" s="22">
        <v>41312</v>
      </c>
      <c r="B9" s="23">
        <v>101</v>
      </c>
      <c r="C9" s="24" t="s">
        <v>9</v>
      </c>
      <c r="D9" s="19">
        <f t="shared" ref="D9:D82" si="1">G8</f>
        <v>9562826.6099999994</v>
      </c>
      <c r="E9" s="18"/>
      <c r="F9" s="43">
        <v>1170</v>
      </c>
      <c r="G9" s="25">
        <f t="shared" si="0"/>
        <v>9561656.6099999994</v>
      </c>
    </row>
    <row r="10" spans="1:8" ht="15.75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3"/>
      <c r="G10" s="25">
        <f t="shared" si="0"/>
        <v>9561712.0199999996</v>
      </c>
      <c r="H10" s="4">
        <f>G10-9561712.02</f>
        <v>0</v>
      </c>
    </row>
    <row r="11" spans="1:8" ht="31.5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3">
        <v>24137.46</v>
      </c>
      <c r="G11" s="25">
        <f t="shared" si="0"/>
        <v>9537574.5599999987</v>
      </c>
    </row>
    <row r="12" spans="1:8" ht="15.75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3">
        <v>10271</v>
      </c>
      <c r="G12" s="25">
        <f t="shared" si="0"/>
        <v>9527303.5599999987</v>
      </c>
    </row>
    <row r="13" spans="1:8" ht="15.75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3"/>
      <c r="G13" s="25">
        <f t="shared" si="0"/>
        <v>9527467.0999999978</v>
      </c>
    </row>
    <row r="14" spans="1:8" ht="15.75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3">
        <v>7811.44</v>
      </c>
      <c r="G14" s="25">
        <f t="shared" si="0"/>
        <v>9519655.6599999983</v>
      </c>
    </row>
    <row r="15" spans="1:8" ht="15.75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3">
        <v>1172.0999999999999</v>
      </c>
      <c r="G15" s="25">
        <f t="shared" si="0"/>
        <v>9518483.5599999987</v>
      </c>
    </row>
    <row r="16" spans="1:8" ht="15.75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3">
        <v>89550</v>
      </c>
      <c r="G16" s="25">
        <f t="shared" si="0"/>
        <v>9428933.5599999987</v>
      </c>
    </row>
    <row r="17" spans="1:7" ht="15.75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3">
        <v>188.82</v>
      </c>
      <c r="G17" s="25">
        <f t="shared" si="0"/>
        <v>9428744.7399999984</v>
      </c>
    </row>
    <row r="18" spans="1:7" ht="15.75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3">
        <v>2699.04</v>
      </c>
      <c r="G18" s="25">
        <f t="shared" si="0"/>
        <v>9426045.6999999993</v>
      </c>
    </row>
    <row r="19" spans="1:7" ht="15.75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3"/>
      <c r="G19" s="25">
        <f t="shared" si="0"/>
        <v>9426156.5199999996</v>
      </c>
    </row>
    <row r="20" spans="1:7" ht="15.75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3">
        <v>30429.599999999999</v>
      </c>
      <c r="G20" s="25">
        <f t="shared" si="0"/>
        <v>9395726.9199999999</v>
      </c>
    </row>
    <row r="21" spans="1:7" ht="15.75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3">
        <v>0</v>
      </c>
      <c r="G21" s="25">
        <f t="shared" si="0"/>
        <v>9395726.9199999999</v>
      </c>
    </row>
    <row r="22" spans="1:7" ht="15.75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3">
        <v>86553.600000000006</v>
      </c>
      <c r="G22" s="25">
        <f t="shared" si="0"/>
        <v>9309173.3200000003</v>
      </c>
    </row>
    <row r="23" spans="1:7" ht="15.75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3">
        <v>10350</v>
      </c>
      <c r="G23" s="25">
        <f t="shared" si="0"/>
        <v>9298823.3200000003</v>
      </c>
    </row>
    <row r="24" spans="1:7" ht="15.75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3">
        <v>2543.4</v>
      </c>
      <c r="G24" s="25">
        <f t="shared" si="0"/>
        <v>9296279.9199999999</v>
      </c>
    </row>
    <row r="25" spans="1:7" ht="15.75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3">
        <v>202.39</v>
      </c>
      <c r="G25" s="25">
        <f t="shared" si="0"/>
        <v>9296077.5299999993</v>
      </c>
    </row>
    <row r="26" spans="1:7" ht="15.75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3"/>
      <c r="G26" s="25">
        <f t="shared" si="0"/>
        <v>9296151.8899999987</v>
      </c>
    </row>
    <row r="27" spans="1:7" ht="15.75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3">
        <v>13770</v>
      </c>
      <c r="G27" s="25">
        <f t="shared" si="0"/>
        <v>9282381.8899999987</v>
      </c>
    </row>
    <row r="28" spans="1:7" ht="15.75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3">
        <v>16261.2</v>
      </c>
      <c r="G28" s="25">
        <f t="shared" si="0"/>
        <v>9266120.6899999995</v>
      </c>
    </row>
    <row r="29" spans="1:7" ht="15.75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3">
        <v>4950</v>
      </c>
      <c r="G29" s="25">
        <f t="shared" si="0"/>
        <v>9261170.6899999995</v>
      </c>
    </row>
    <row r="30" spans="1:7" ht="15.75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3">
        <v>2419.5</v>
      </c>
      <c r="G30" s="25">
        <f t="shared" si="0"/>
        <v>9258751.1899999995</v>
      </c>
    </row>
    <row r="31" spans="1:7" ht="15.75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3">
        <v>51390</v>
      </c>
      <c r="G31" s="25">
        <f t="shared" si="0"/>
        <v>9207361.1899999995</v>
      </c>
    </row>
    <row r="32" spans="1:7" ht="15.75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3">
        <v>232461</v>
      </c>
      <c r="G32" s="25">
        <f t="shared" si="0"/>
        <v>8974900.1899999995</v>
      </c>
    </row>
    <row r="33" spans="1:9" ht="15.75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3">
        <v>17451</v>
      </c>
      <c r="G33" s="25">
        <f t="shared" si="0"/>
        <v>8957449.1899999995</v>
      </c>
    </row>
    <row r="34" spans="1:9" ht="15.75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3">
        <v>2340</v>
      </c>
      <c r="G34" s="25">
        <f t="shared" si="0"/>
        <v>8955109.1899999995</v>
      </c>
      <c r="H34" s="42"/>
      <c r="I34" s="4">
        <f>SUM(G34-H34)</f>
        <v>8955109.1899999995</v>
      </c>
    </row>
    <row r="35" spans="1:9" ht="15.75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3">
        <v>3735</v>
      </c>
      <c r="G35" s="25">
        <f t="shared" si="0"/>
        <v>8951374.1899999995</v>
      </c>
      <c r="H35" s="42"/>
      <c r="I35" s="4"/>
    </row>
    <row r="36" spans="1:9" ht="15.75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3"/>
      <c r="G36" s="25">
        <f t="shared" si="0"/>
        <v>8951442.3300000001</v>
      </c>
      <c r="H36" s="4"/>
    </row>
    <row r="37" spans="1:9" ht="15.75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3">
        <v>20617</v>
      </c>
      <c r="G37" s="25">
        <f t="shared" si="0"/>
        <v>8930825.3300000001</v>
      </c>
    </row>
    <row r="38" spans="1:9" ht="15.75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3"/>
      <c r="G38" s="25">
        <f t="shared" ref="G38:G86" si="2">SUM(D38+E38-F38)</f>
        <v>8930825.3300000001</v>
      </c>
    </row>
    <row r="39" spans="1:9" ht="15.75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3">
        <v>1395</v>
      </c>
      <c r="G39" s="25">
        <f t="shared" si="2"/>
        <v>8929430.3300000001</v>
      </c>
    </row>
    <row r="40" spans="1:9" ht="15.75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3">
        <v>16779.330000000002</v>
      </c>
      <c r="G40" s="25">
        <f t="shared" si="2"/>
        <v>8912651</v>
      </c>
    </row>
    <row r="41" spans="1:9" ht="15.75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3">
        <v>155025</v>
      </c>
      <c r="G41" s="25">
        <f t="shared" si="2"/>
        <v>8757626</v>
      </c>
    </row>
    <row r="42" spans="1:9" ht="15.75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3">
        <v>46800</v>
      </c>
      <c r="G42" s="25">
        <f t="shared" si="2"/>
        <v>8710826</v>
      </c>
    </row>
    <row r="43" spans="1:9" ht="15.75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3">
        <v>8923.5</v>
      </c>
      <c r="G43" s="25">
        <f t="shared" si="2"/>
        <v>8701902.5</v>
      </c>
    </row>
    <row r="44" spans="1:9" ht="15.75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3">
        <v>10.37</v>
      </c>
      <c r="G44" s="25">
        <f t="shared" si="2"/>
        <v>8701892.1300000008</v>
      </c>
    </row>
    <row r="45" spans="1:9" ht="15.75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3">
        <v>1787.62</v>
      </c>
      <c r="G45" s="25">
        <f t="shared" si="2"/>
        <v>8700104.5100000016</v>
      </c>
    </row>
    <row r="46" spans="1:9" ht="15.75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3">
        <v>104940</v>
      </c>
      <c r="G46" s="25">
        <f t="shared" si="2"/>
        <v>8595164.5100000016</v>
      </c>
    </row>
    <row r="47" spans="1:9" ht="15.75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3"/>
      <c r="G47" s="25">
        <f t="shared" si="2"/>
        <v>8595226.3400000017</v>
      </c>
    </row>
    <row r="48" spans="1:9" ht="15.75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3">
        <v>374</v>
      </c>
      <c r="G48" s="25">
        <f t="shared" si="2"/>
        <v>8594852.3400000017</v>
      </c>
    </row>
    <row r="49" spans="1:7" ht="15.75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3">
        <v>20</v>
      </c>
      <c r="G49" s="25">
        <f t="shared" si="2"/>
        <v>8594832.3400000017</v>
      </c>
    </row>
    <row r="50" spans="1:7" ht="15.75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3">
        <v>5047.2</v>
      </c>
      <c r="G50" s="25">
        <f t="shared" si="2"/>
        <v>8589785.1400000025</v>
      </c>
    </row>
    <row r="51" spans="1:7" ht="15.75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3">
        <v>98370</v>
      </c>
      <c r="G51" s="25">
        <f t="shared" si="2"/>
        <v>8491415.1400000025</v>
      </c>
    </row>
    <row r="52" spans="1:7" ht="15.75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3">
        <v>13410.27</v>
      </c>
      <c r="G52" s="25">
        <f t="shared" si="2"/>
        <v>8478004.8700000029</v>
      </c>
    </row>
    <row r="53" spans="1:7" ht="15.75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3">
        <v>2250</v>
      </c>
      <c r="G53" s="25">
        <f t="shared" si="2"/>
        <v>8475754.8700000029</v>
      </c>
    </row>
    <row r="54" spans="1:7" ht="15.75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3">
        <v>1485</v>
      </c>
      <c r="G54" s="25">
        <f t="shared" si="2"/>
        <v>8474269.8700000029</v>
      </c>
    </row>
    <row r="55" spans="1:7" ht="15.75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3"/>
      <c r="G55" s="25">
        <f t="shared" si="2"/>
        <v>8474328.1900000032</v>
      </c>
    </row>
    <row r="56" spans="1:7" ht="15.75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3">
        <v>129395.02</v>
      </c>
      <c r="G56" s="25">
        <f t="shared" si="2"/>
        <v>8344933.1700000037</v>
      </c>
    </row>
    <row r="57" spans="1:7" ht="15.75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3">
        <v>8290.9</v>
      </c>
      <c r="G57" s="25">
        <f t="shared" si="2"/>
        <v>8336642.2700000033</v>
      </c>
    </row>
    <row r="58" spans="1:7" ht="15.75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3">
        <v>29025</v>
      </c>
      <c r="G58" s="25">
        <f t="shared" si="2"/>
        <v>8307617.2700000033</v>
      </c>
    </row>
    <row r="59" spans="1:7" ht="15.75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3">
        <v>5400</v>
      </c>
      <c r="G59" s="25">
        <f t="shared" si="2"/>
        <v>8302217.2700000033</v>
      </c>
    </row>
    <row r="60" spans="1:7" ht="15.75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3">
        <v>20</v>
      </c>
      <c r="G60" s="25">
        <f t="shared" si="2"/>
        <v>8302197.2700000033</v>
      </c>
    </row>
    <row r="61" spans="1:7" ht="15.75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3">
        <v>4050</v>
      </c>
      <c r="G61" s="25">
        <f t="shared" si="2"/>
        <v>8298147.2700000033</v>
      </c>
    </row>
    <row r="62" spans="1:7" ht="15.75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3">
        <v>49860</v>
      </c>
      <c r="G62" s="25">
        <f t="shared" si="2"/>
        <v>8248287.2700000033</v>
      </c>
    </row>
    <row r="63" spans="1:7" ht="15.75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3">
        <v>300</v>
      </c>
      <c r="G63" s="25">
        <f t="shared" si="2"/>
        <v>8247987.2700000033</v>
      </c>
    </row>
    <row r="64" spans="1:7" ht="15.75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3"/>
      <c r="G64" s="25">
        <f t="shared" si="2"/>
        <v>8248032.0100000035</v>
      </c>
    </row>
    <row r="65" spans="1:7" ht="15.75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3">
        <v>990</v>
      </c>
      <c r="G65" s="25">
        <f t="shared" si="2"/>
        <v>8247042.0100000035</v>
      </c>
    </row>
    <row r="66" spans="1:7" ht="15.75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3">
        <v>111.53</v>
      </c>
      <c r="G66" s="25">
        <f t="shared" si="2"/>
        <v>8246930.4800000032</v>
      </c>
    </row>
    <row r="67" spans="1:7" ht="15.75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3">
        <v>4491</v>
      </c>
      <c r="G67" s="25">
        <f t="shared" si="2"/>
        <v>8242439.4800000032</v>
      </c>
    </row>
    <row r="68" spans="1:7" ht="15.75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3">
        <v>138089.26</v>
      </c>
      <c r="G68" s="25">
        <f t="shared" si="2"/>
        <v>8104350.2200000035</v>
      </c>
    </row>
    <row r="69" spans="1:7" ht="15.75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3">
        <v>17486.099999999999</v>
      </c>
      <c r="G69" s="25">
        <f t="shared" si="2"/>
        <v>8086864.1200000038</v>
      </c>
    </row>
    <row r="70" spans="1:7" ht="15.75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3">
        <v>14187.81</v>
      </c>
      <c r="G70" s="25">
        <f t="shared" si="2"/>
        <v>8072676.3100000042</v>
      </c>
    </row>
    <row r="71" spans="1:7" ht="15.75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3">
        <v>8939.85</v>
      </c>
      <c r="G71" s="25">
        <f t="shared" si="2"/>
        <v>8063736.4600000046</v>
      </c>
    </row>
    <row r="72" spans="1:7" ht="15.75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3">
        <v>16470</v>
      </c>
      <c r="G72" s="25">
        <f t="shared" si="2"/>
        <v>8047266.4600000046</v>
      </c>
    </row>
    <row r="73" spans="1:7" ht="15.75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3">
        <v>10980</v>
      </c>
      <c r="G73" s="25">
        <f t="shared" si="2"/>
        <v>8036286.4600000046</v>
      </c>
    </row>
    <row r="74" spans="1:7" ht="15.75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3">
        <v>30</v>
      </c>
      <c r="G74" s="25">
        <f t="shared" si="2"/>
        <v>8036256.4600000046</v>
      </c>
    </row>
    <row r="75" spans="1:7" ht="15.75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3">
        <v>60</v>
      </c>
      <c r="G75" s="25">
        <f t="shared" si="2"/>
        <v>8036196.4600000046</v>
      </c>
    </row>
    <row r="76" spans="1:7" ht="15.75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3">
        <v>1000</v>
      </c>
      <c r="G76" s="25">
        <f t="shared" si="2"/>
        <v>8035196.4600000046</v>
      </c>
    </row>
    <row r="77" spans="1:7" ht="15.75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3">
        <v>12150</v>
      </c>
      <c r="G77" s="25">
        <f t="shared" si="2"/>
        <v>8023046.4600000046</v>
      </c>
    </row>
    <row r="78" spans="1:7" ht="15.75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3">
        <v>107280</v>
      </c>
      <c r="G78" s="25">
        <f t="shared" si="2"/>
        <v>7915766.4600000046</v>
      </c>
    </row>
    <row r="79" spans="1:7" ht="15.75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3">
        <v>328767</v>
      </c>
      <c r="G79" s="25">
        <f t="shared" si="2"/>
        <v>7586999.4600000046</v>
      </c>
    </row>
    <row r="80" spans="1:7" ht="15.75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3">
        <v>65070</v>
      </c>
      <c r="G80" s="25">
        <f t="shared" si="2"/>
        <v>7521929.4600000046</v>
      </c>
    </row>
    <row r="81" spans="1:7" ht="15.75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3">
        <v>49873.5</v>
      </c>
      <c r="G81" s="25">
        <f t="shared" si="2"/>
        <v>7472055.9600000046</v>
      </c>
    </row>
    <row r="82" spans="1:7" ht="15.75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3"/>
      <c r="G82" s="25">
        <f t="shared" si="2"/>
        <v>7472109.7300000042</v>
      </c>
    </row>
    <row r="83" spans="1:7" ht="15.75">
      <c r="A83" s="26"/>
      <c r="B83" s="23"/>
      <c r="C83" s="17"/>
      <c r="D83" s="19">
        <f>G82</f>
        <v>7472109.7300000042</v>
      </c>
      <c r="E83" s="18"/>
      <c r="F83" s="43"/>
      <c r="G83" s="25">
        <f t="shared" si="2"/>
        <v>7472109.7300000042</v>
      </c>
    </row>
    <row r="84" spans="1:7" ht="15.75">
      <c r="A84" s="26"/>
      <c r="B84" s="23"/>
      <c r="C84" s="17"/>
      <c r="D84" s="19">
        <f>G83</f>
        <v>7472109.7300000042</v>
      </c>
      <c r="E84" s="18"/>
      <c r="F84" s="43"/>
      <c r="G84" s="25">
        <f t="shared" si="2"/>
        <v>7472109.7300000042</v>
      </c>
    </row>
    <row r="85" spans="1:7" ht="15.75">
      <c r="A85" s="26"/>
      <c r="B85" s="23"/>
      <c r="C85" s="17"/>
      <c r="D85" s="19">
        <f>G84</f>
        <v>7472109.7300000042</v>
      </c>
      <c r="E85" s="18"/>
      <c r="F85" s="43"/>
      <c r="G85" s="25">
        <f t="shared" si="2"/>
        <v>7472109.7300000042</v>
      </c>
    </row>
    <row r="86" spans="1:7" ht="15.75">
      <c r="A86" s="26"/>
      <c r="B86" s="23"/>
      <c r="C86" s="17"/>
      <c r="D86" s="19">
        <f>G85</f>
        <v>7472109.7300000042</v>
      </c>
      <c r="E86" s="18"/>
      <c r="F86" s="43"/>
      <c r="G86" s="25">
        <f t="shared" si="2"/>
        <v>7472109.7300000042</v>
      </c>
    </row>
    <row r="87" spans="1:7" s="2" customFormat="1" ht="15.75">
      <c r="A87" s="27"/>
      <c r="B87" s="23"/>
      <c r="C87" s="28"/>
      <c r="D87" s="19"/>
      <c r="E87" s="29"/>
      <c r="F87" s="43"/>
      <c r="G87" s="25"/>
    </row>
    <row r="88" spans="1:7" ht="18" customHeight="1" thickBot="1">
      <c r="A88" s="30"/>
      <c r="B88" s="31"/>
      <c r="C88" s="32" t="s">
        <v>3</v>
      </c>
      <c r="D88" s="33">
        <f>G87</f>
        <v>0</v>
      </c>
      <c r="E88" s="33"/>
      <c r="F88" s="33"/>
      <c r="G88" s="34">
        <f>SUM(D88+E88-F88)</f>
        <v>0</v>
      </c>
    </row>
    <row r="89" spans="1:7" ht="15.75" thickTop="1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2010-12-15T18:47:59Z</cp:lastPrinted>
  <dcterms:created xsi:type="dcterms:W3CDTF">2010-12-15T16:50:46Z</dcterms:created>
  <dcterms:modified xsi:type="dcterms:W3CDTF">2013-11-13T15:02:14Z</dcterms:modified>
</cp:coreProperties>
</file>