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05" windowWidth="14355" windowHeight="8505"/>
  </bookViews>
  <sheets>
    <sheet name="Sheet1" sheetId="1" r:id="rId1"/>
    <sheet name="Sheet2" sheetId="2" r:id="rId2"/>
    <sheet name="Sheet3" sheetId="3" r:id="rId3"/>
  </sheets>
  <calcPr calcId="101716"/>
</workbook>
</file>

<file path=xl/calcChain.xml><?xml version="1.0" encoding="utf-8"?>
<calcChain xmlns="http://schemas.openxmlformats.org/spreadsheetml/2006/main">
  <c r="E13" i="1"/>
  <c r="E11"/>
  <c r="G23"/>
  <c r="E23"/>
  <c r="C23"/>
</calcChain>
</file>

<file path=xl/sharedStrings.xml><?xml version="1.0" encoding="utf-8"?>
<sst xmlns="http://schemas.openxmlformats.org/spreadsheetml/2006/main" count="23" uniqueCount="19">
  <si>
    <t>07
 Cash Equiv</t>
  </si>
  <si>
    <t>Account</t>
  </si>
  <si>
    <t>0107</t>
  </si>
  <si>
    <t>Debits</t>
  </si>
  <si>
    <t>Credits</t>
  </si>
  <si>
    <t>MONTHLY ACTIVITY REPORT</t>
  </si>
  <si>
    <t>0108</t>
  </si>
  <si>
    <t>GOB</t>
  </si>
  <si>
    <t>Treasurer's Report - QZAB/GOB</t>
  </si>
  <si>
    <t>PLGIT BWMS</t>
  </si>
  <si>
    <t>PLGIT     BES</t>
  </si>
  <si>
    <t>0109</t>
  </si>
  <si>
    <t>GL  Balance 10/1/13</t>
  </si>
  <si>
    <t>November Debits</t>
  </si>
  <si>
    <t>November Credits</t>
  </si>
  <si>
    <t>* Reconciled 10/31/13</t>
  </si>
  <si>
    <t>October 1 - November 13, 2013</t>
  </si>
  <si>
    <t>Ending Balance 11/3/13</t>
  </si>
  <si>
    <t>*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</si>
</sst>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color indexed="8"/>
      <name val="Arial Narrow"/>
      <family val="2"/>
    </font>
    <font>
      <b/>
      <i/>
      <sz val="14"/>
      <name val="Arial Narrow"/>
      <family val="2"/>
    </font>
    <font>
      <b/>
      <sz val="16"/>
      <name val="Arial Narrow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4" fontId="3" fillId="0" borderId="0" xfId="1" applyNumberFormat="1" applyFont="1"/>
    <xf numFmtId="0" fontId="4" fillId="0" borderId="0" xfId="1" applyFont="1" applyAlignment="1">
      <alignment horizontal="center"/>
    </xf>
    <xf numFmtId="4" fontId="4" fillId="0" borderId="0" xfId="1" applyNumberFormat="1" applyFont="1" applyAlignment="1">
      <alignment horizontal="center"/>
    </xf>
    <xf numFmtId="4" fontId="3" fillId="0" borderId="0" xfId="1" applyNumberFormat="1" applyFont="1" applyFill="1"/>
    <xf numFmtId="4" fontId="3" fillId="0" borderId="1" xfId="1" applyNumberFormat="1" applyFont="1" applyFill="1" applyBorder="1"/>
    <xf numFmtId="4" fontId="4" fillId="0" borderId="0" xfId="1" applyNumberFormat="1" applyFont="1" applyFill="1" applyBorder="1" applyAlignment="1">
      <alignment horizontal="center"/>
    </xf>
    <xf numFmtId="0" fontId="3" fillId="0" borderId="0" xfId="1" applyFont="1" applyFill="1"/>
    <xf numFmtId="0" fontId="4" fillId="0" borderId="2" xfId="1" applyFont="1" applyFill="1" applyBorder="1" applyAlignment="1">
      <alignment horizontal="center" wrapText="1"/>
    </xf>
    <xf numFmtId="0" fontId="4" fillId="0" borderId="3" xfId="1" applyFont="1" applyFill="1" applyBorder="1" applyAlignment="1">
      <alignment horizontal="center" wrapText="1"/>
    </xf>
    <xf numFmtId="0" fontId="3" fillId="0" borderId="0" xfId="1" quotePrefix="1" applyFont="1" applyFill="1" applyAlignment="1">
      <alignment horizontal="center"/>
    </xf>
    <xf numFmtId="0" fontId="4" fillId="0" borderId="0" xfId="1" applyFont="1" applyFill="1"/>
    <xf numFmtId="0" fontId="5" fillId="0" borderId="0" xfId="0" applyFont="1"/>
    <xf numFmtId="0" fontId="2" fillId="0" borderId="0" xfId="1" applyFont="1" applyAlignment="1">
      <alignment horizontal="center"/>
    </xf>
    <xf numFmtId="0" fontId="3" fillId="2" borderId="0" xfId="1" applyFont="1" applyFill="1"/>
    <xf numFmtId="4" fontId="3" fillId="2" borderId="0" xfId="1" applyNumberFormat="1" applyFont="1" applyFill="1"/>
    <xf numFmtId="4" fontId="5" fillId="0" borderId="0" xfId="0" applyNumberFormat="1" applyFont="1"/>
    <xf numFmtId="0" fontId="7" fillId="0" borderId="0" xfId="1" applyFont="1" applyAlignment="1">
      <alignment horizontal="center"/>
    </xf>
    <xf numFmtId="0" fontId="6" fillId="0" borderId="0" xfId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0"/>
  <sheetViews>
    <sheetView tabSelected="1" zoomScale="75" zoomScaleNormal="75" workbookViewId="0">
      <selection activeCell="L12" sqref="L12"/>
    </sheetView>
  </sheetViews>
  <sheetFormatPr defaultRowHeight="16.5"/>
  <cols>
    <col min="1" max="1" width="36.42578125" style="15" customWidth="1"/>
    <col min="2" max="2" width="2.42578125" style="15" customWidth="1"/>
    <col min="3" max="3" width="14" style="15" bestFit="1" customWidth="1"/>
    <col min="4" max="4" width="3.85546875" style="15" customWidth="1"/>
    <col min="5" max="5" width="14" style="15" bestFit="1" customWidth="1"/>
    <col min="6" max="6" width="3.85546875" style="15" customWidth="1"/>
    <col min="7" max="7" width="14" style="15" bestFit="1" customWidth="1"/>
    <col min="8" max="16384" width="9.140625" style="15"/>
  </cols>
  <sheetData>
    <row r="1" spans="1:20" ht="21.75" customHeight="1">
      <c r="A1" s="20" t="s">
        <v>5</v>
      </c>
      <c r="B1" s="20"/>
      <c r="C1" s="2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21.75" customHeight="1">
      <c r="A2" s="21" t="s">
        <v>16</v>
      </c>
      <c r="B2" s="21"/>
      <c r="C2" s="2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21.75" customHeight="1">
      <c r="A3" s="16"/>
      <c r="B3" s="16"/>
      <c r="C3" s="16"/>
      <c r="D3" s="2"/>
      <c r="E3" s="16"/>
      <c r="F3" s="2"/>
      <c r="G3" s="16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18.75">
      <c r="A4" s="1" t="s">
        <v>8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30" customHeight="1">
      <c r="A5" s="2"/>
      <c r="B5" s="2"/>
      <c r="C5" s="11" t="s">
        <v>9</v>
      </c>
      <c r="D5" s="17"/>
      <c r="E5" s="11" t="s">
        <v>10</v>
      </c>
      <c r="F5" s="17"/>
      <c r="G5" s="11" t="s">
        <v>7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31.5" customHeight="1">
      <c r="A6" s="3"/>
      <c r="B6" s="2"/>
      <c r="C6" s="12" t="s">
        <v>0</v>
      </c>
      <c r="D6" s="17"/>
      <c r="E6" s="12" t="s">
        <v>0</v>
      </c>
      <c r="F6" s="17"/>
      <c r="G6" s="12" t="s">
        <v>0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>
      <c r="A7" s="3" t="s">
        <v>1</v>
      </c>
      <c r="B7" s="2"/>
      <c r="C7" s="13" t="s">
        <v>2</v>
      </c>
      <c r="D7" s="17"/>
      <c r="E7" s="13" t="s">
        <v>6</v>
      </c>
      <c r="F7" s="17"/>
      <c r="G7" s="13" t="s">
        <v>11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>
      <c r="A8" s="3"/>
      <c r="B8" s="2"/>
      <c r="C8" s="2"/>
      <c r="D8" s="17"/>
      <c r="E8" s="2"/>
      <c r="F8" s="17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>
      <c r="A9" s="3" t="s">
        <v>12</v>
      </c>
      <c r="B9" s="2"/>
      <c r="C9" s="7">
        <v>5243408.84</v>
      </c>
      <c r="D9" s="18"/>
      <c r="E9" s="7">
        <v>14573273.4</v>
      </c>
      <c r="F9" s="18"/>
      <c r="G9" s="7">
        <v>8248032.0099999998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ht="12.75" customHeight="1">
      <c r="A10" s="3"/>
      <c r="B10" s="2"/>
      <c r="C10" s="7"/>
      <c r="D10" s="18"/>
      <c r="E10" s="7"/>
      <c r="F10" s="18"/>
      <c r="G10" s="7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0">
      <c r="A11" s="3" t="s">
        <v>3</v>
      </c>
      <c r="B11" s="2"/>
      <c r="C11" s="7">
        <v>25445.08</v>
      </c>
      <c r="D11" s="18"/>
      <c r="E11" s="7">
        <f>99680.79-87270.56</f>
        <v>12410.229999999996</v>
      </c>
      <c r="F11" s="18"/>
      <c r="G11" s="7">
        <v>53.77</v>
      </c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0" ht="12.75" customHeight="1">
      <c r="A12" s="3"/>
      <c r="B12" s="2"/>
      <c r="C12" s="7"/>
      <c r="D12" s="18"/>
      <c r="E12" s="7"/>
      <c r="F12" s="18"/>
      <c r="G12" s="7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</row>
    <row r="13" spans="1:20">
      <c r="A13" s="3" t="s">
        <v>4</v>
      </c>
      <c r="B13" s="2"/>
      <c r="C13" s="7">
        <v>-82137.27</v>
      </c>
      <c r="D13" s="18"/>
      <c r="E13" s="7">
        <f>-2097347.98+87270.56</f>
        <v>-2010077.42</v>
      </c>
      <c r="F13" s="18"/>
      <c r="G13" s="7">
        <v>-775976.05</v>
      </c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</row>
    <row r="14" spans="1:20" ht="12.75" customHeight="1">
      <c r="A14" s="3"/>
      <c r="B14" s="2"/>
      <c r="C14" s="7"/>
      <c r="D14" s="18"/>
      <c r="E14" s="7"/>
      <c r="F14" s="18"/>
      <c r="G14" s="7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0" ht="12.75" customHeight="1">
      <c r="A15" s="3"/>
      <c r="B15" s="2"/>
      <c r="C15" s="7"/>
      <c r="D15" s="18"/>
      <c r="E15" s="7"/>
      <c r="F15" s="18"/>
      <c r="G15" s="7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</row>
    <row r="16" spans="1:20">
      <c r="A16" s="3" t="s">
        <v>13</v>
      </c>
      <c r="B16" s="2"/>
      <c r="C16" s="7">
        <v>0</v>
      </c>
      <c r="D16" s="18"/>
      <c r="E16" s="7">
        <v>0</v>
      </c>
      <c r="F16" s="18"/>
      <c r="G16" s="7">
        <v>0</v>
      </c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1:20" ht="12.75" customHeight="1">
      <c r="A17" s="3"/>
      <c r="B17" s="2"/>
      <c r="C17" s="7"/>
      <c r="D17" s="18"/>
      <c r="E17" s="7"/>
      <c r="F17" s="18"/>
      <c r="G17" s="7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</row>
    <row r="18" spans="1:20">
      <c r="A18" s="3" t="s">
        <v>14</v>
      </c>
      <c r="B18" s="2"/>
      <c r="C18" s="7">
        <v>-1007104.24</v>
      </c>
      <c r="D18" s="18"/>
      <c r="E18" s="7">
        <v>0</v>
      </c>
      <c r="F18" s="18"/>
      <c r="G18" s="7">
        <v>0</v>
      </c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1:20" ht="12.75" customHeight="1">
      <c r="A19" s="3"/>
      <c r="B19" s="2"/>
      <c r="C19" s="7"/>
      <c r="D19" s="18"/>
      <c r="E19" s="7"/>
      <c r="F19" s="18"/>
      <c r="G19" s="7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1:20">
      <c r="A20" s="3"/>
      <c r="B20" s="2"/>
      <c r="C20" s="7"/>
      <c r="D20" s="18"/>
      <c r="E20" s="7"/>
      <c r="F20" s="18"/>
      <c r="G20" s="7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1:20" ht="12.75" customHeight="1">
      <c r="A21" s="3"/>
      <c r="B21" s="2"/>
      <c r="C21" s="7"/>
      <c r="D21" s="18"/>
      <c r="E21" s="7"/>
      <c r="F21" s="18"/>
      <c r="G21" s="7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1:20">
      <c r="A22" s="2"/>
      <c r="B22" s="2"/>
      <c r="C22" s="7"/>
      <c r="D22" s="18"/>
      <c r="E22" s="7"/>
      <c r="F22" s="18"/>
      <c r="G22" s="7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</row>
    <row r="23" spans="1:20" ht="17.25" thickBot="1">
      <c r="A23" s="14" t="s">
        <v>17</v>
      </c>
      <c r="B23" s="10"/>
      <c r="C23" s="8">
        <f>SUM(C8:C22)</f>
        <v>4179612.41</v>
      </c>
      <c r="D23" s="18"/>
      <c r="E23" s="8">
        <f>SUM(E8:E22)</f>
        <v>12575606.210000001</v>
      </c>
      <c r="F23" s="18"/>
      <c r="G23" s="8">
        <f>SUM(G8:G22)</f>
        <v>7472109.7299999995</v>
      </c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</row>
    <row r="24" spans="1:20" ht="17.25" thickTop="1">
      <c r="A24" s="2"/>
      <c r="B24" s="2"/>
      <c r="C24" s="7"/>
      <c r="D24" s="2"/>
      <c r="E24" s="7"/>
      <c r="F24" s="2"/>
      <c r="G24" s="7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</row>
    <row r="25" spans="1:20">
      <c r="A25" s="5" t="s">
        <v>15</v>
      </c>
      <c r="B25" s="5"/>
      <c r="C25" s="9" t="s">
        <v>18</v>
      </c>
      <c r="E25" s="9" t="s">
        <v>18</v>
      </c>
      <c r="G25" s="9" t="s">
        <v>18</v>
      </c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</row>
    <row r="26" spans="1:20">
      <c r="A26" s="2"/>
      <c r="B26" s="2"/>
      <c r="C26" s="7"/>
      <c r="D26" s="4"/>
      <c r="E26" s="7"/>
      <c r="F26" s="4"/>
      <c r="G26" s="7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</row>
    <row r="27" spans="1:20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>
      <c r="C28" s="19"/>
    </row>
    <row r="30" spans="1:20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</sheetData>
  <mergeCells count="2">
    <mergeCell ref="A1:C1"/>
    <mergeCell ref="A2:C2"/>
  </mergeCells>
  <phoneticPr fontId="8" type="noConversion"/>
  <pageMargins left="1" right="1" top="1" bottom="1" header="0.5" footer="0.5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Whitmire, Judy</dc:creator>
  <cp:lastModifiedBy>whitmirejr</cp:lastModifiedBy>
  <cp:lastPrinted>2013-10-10T13:12:45Z</cp:lastPrinted>
  <dcterms:created xsi:type="dcterms:W3CDTF">2012-03-20T17:28:13Z</dcterms:created>
  <dcterms:modified xsi:type="dcterms:W3CDTF">2013-11-13T14:56:09Z</dcterms:modified>
</cp:coreProperties>
</file>