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Sheet1!$A$2:$G$223</definedName>
  </definedNames>
  <calcPr calcId="101716"/>
</workbook>
</file>

<file path=xl/calcChain.xml><?xml version="1.0" encoding="utf-8"?>
<calcChain xmlns="http://schemas.openxmlformats.org/spreadsheetml/2006/main">
  <c r="E215" i="1"/>
  <c r="E204"/>
  <c r="E189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7"/>
  <c r="G187"/>
  <c r="D188"/>
  <c r="G188"/>
  <c r="D189"/>
  <c r="G189"/>
  <c r="D190"/>
  <c r="G190"/>
  <c r="D191"/>
  <c r="G191"/>
  <c r="D192"/>
  <c r="G192"/>
  <c r="D193"/>
  <c r="G193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D210"/>
  <c r="G210"/>
  <c r="D211"/>
  <c r="G211"/>
  <c r="D212"/>
  <c r="G212"/>
  <c r="D213"/>
  <c r="G213"/>
  <c r="D214"/>
  <c r="G214"/>
  <c r="D215"/>
  <c r="G215"/>
  <c r="D216"/>
  <c r="G216"/>
  <c r="D217"/>
  <c r="G217"/>
  <c r="D218"/>
  <c r="G218"/>
  <c r="D219"/>
  <c r="G219"/>
  <c r="D220"/>
  <c r="G220"/>
  <c r="D221"/>
  <c r="G221"/>
  <c r="D222"/>
  <c r="H14"/>
  <c r="H15"/>
  <c r="E48"/>
  <c r="F48"/>
  <c r="E56"/>
  <c r="F56"/>
  <c r="E57"/>
  <c r="F57"/>
  <c r="E63"/>
  <c r="F63"/>
  <c r="E73"/>
  <c r="F73"/>
  <c r="E80"/>
  <c r="F80"/>
  <c r="E88"/>
  <c r="F88"/>
  <c r="E97"/>
  <c r="F97"/>
  <c r="E107"/>
  <c r="F107"/>
  <c r="E121"/>
  <c r="F121"/>
  <c r="E144"/>
  <c r="B151"/>
  <c r="B152"/>
  <c r="B153"/>
  <c r="B154"/>
  <c r="B155"/>
  <c r="B156"/>
  <c r="E157"/>
  <c r="E170"/>
  <c r="D223"/>
  <c r="G223"/>
  <c r="G222"/>
</calcChain>
</file>

<file path=xl/sharedStrings.xml><?xml version="1.0" encoding="utf-8"?>
<sst xmlns="http://schemas.openxmlformats.org/spreadsheetml/2006/main" count="246" uniqueCount="57">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</sst>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4"/>
  <sheetViews>
    <sheetView tabSelected="1"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21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>
      <c r="A193" s="30">
        <v>41579</v>
      </c>
      <c r="B193" s="31">
        <v>28595881</v>
      </c>
      <c r="C193" s="17" t="s">
        <v>40</v>
      </c>
      <c r="D193" s="19">
        <f t="shared" ref="D193:D221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>
      <c r="A219" s="30"/>
      <c r="B219" s="31"/>
      <c r="C219" s="17"/>
      <c r="D219" s="19">
        <f t="shared" si="6"/>
        <v>2846231.3569999943</v>
      </c>
      <c r="E219" s="18"/>
      <c r="F219" s="49"/>
      <c r="G219" s="29">
        <f t="shared" si="2"/>
        <v>2846231.3569999943</v>
      </c>
    </row>
    <row r="220" spans="1:8" ht="15.75">
      <c r="A220" s="30"/>
      <c r="B220" s="31"/>
      <c r="C220" s="17"/>
      <c r="D220" s="19">
        <f t="shared" si="6"/>
        <v>2846231.3569999943</v>
      </c>
      <c r="E220" s="18"/>
      <c r="F220" s="49"/>
      <c r="G220" s="29">
        <f t="shared" si="2"/>
        <v>2846231.3569999943</v>
      </c>
      <c r="H220" s="4"/>
    </row>
    <row r="221" spans="1:8" s="2" customFormat="1" ht="15.75">
      <c r="A221" s="30"/>
      <c r="B221" s="31"/>
      <c r="C221" s="17"/>
      <c r="D221" s="19">
        <f t="shared" si="6"/>
        <v>2846231.3569999943</v>
      </c>
      <c r="E221" s="18"/>
      <c r="F221" s="49"/>
      <c r="G221" s="29">
        <f t="shared" si="2"/>
        <v>2846231.3569999943</v>
      </c>
    </row>
    <row r="222" spans="1:8" ht="18" customHeight="1">
      <c r="A222" s="32"/>
      <c r="B222" s="31"/>
      <c r="C222" s="33"/>
      <c r="D222" s="19">
        <f>G221</f>
        <v>2846231.3569999943</v>
      </c>
      <c r="E222" s="34"/>
      <c r="F222" s="49"/>
      <c r="G222" s="29">
        <f>SUM(D222+E222-F222)</f>
        <v>2846231.3569999943</v>
      </c>
    </row>
    <row r="223" spans="1:8" ht="17.25" thickBot="1">
      <c r="A223" s="35"/>
      <c r="B223" s="52"/>
      <c r="C223" s="36" t="s">
        <v>3</v>
      </c>
      <c r="D223" s="37">
        <f>D222</f>
        <v>2846231.3569999943</v>
      </c>
      <c r="E223" s="37"/>
      <c r="F223" s="37"/>
      <c r="G223" s="38">
        <f>SUM(D223+E223-F223)</f>
        <v>2846231.3569999943</v>
      </c>
    </row>
    <row r="224" spans="1:8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2014-01-21T19:09:14Z</dcterms:modified>
</cp:coreProperties>
</file>