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9" i="1"/>
  <c r="I23"/>
  <c r="E23"/>
  <c r="G23"/>
  <c r="C23"/>
</calcChain>
</file>

<file path=xl/sharedStrings.xml><?xml version="1.0" encoding="utf-8"?>
<sst xmlns="http://schemas.openxmlformats.org/spreadsheetml/2006/main" count="25" uniqueCount="21">
  <si>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</si>
  <si>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</si>
  <si>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</si>
  <si>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</si>
  <si>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</si>
  <si>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</si>
  <si>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</si>
  <si>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</si>
  <si>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</si>
  <si>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</si>
  <si>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</si>
  <si>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</si>
  <si>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</si>
  <si>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</si>
  <si>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GL  Balance 1/1/14</t>
  </si>
  <si>
    <t>February Debits</t>
  </si>
  <si>
    <t>February Credits</t>
  </si>
  <si>
    <t>* Reconciled 1/31/14</t>
  </si>
  <si>
    <t>Ending Balance 2/18/14</t>
  </si>
  <si>
    <t>*</t>
  </si>
  <si>
    <t>January 1 - February 18, 2014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</si>
</sst>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zoomScale="75" zoomScaleNormal="75" workbookViewId="0">
      <selection activeCell="A18" sqref="A18"/>
    </sheetView>
  </sheetViews>
  <sheetFormatPr defaultRowHeight="16.5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3" t="s">
        <v>14</v>
      </c>
      <c r="B9" s="2"/>
      <c r="C9" s="7">
        <f>2851288.42-1525.53</f>
        <v>2849762.89</v>
      </c>
      <c r="D9" s="18"/>
      <c r="E9" s="7">
        <v>10279029.17</v>
      </c>
      <c r="F9" s="18"/>
      <c r="G9" s="7">
        <v>5783467.7000000002</v>
      </c>
      <c r="H9" s="18"/>
      <c r="I9" s="7">
        <v>9770968.3000000007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3" t="s">
        <v>3</v>
      </c>
      <c r="B11" s="2"/>
      <c r="C11" s="7">
        <v>8.4600000000000009</v>
      </c>
      <c r="D11" s="18"/>
      <c r="E11" s="7">
        <v>9322.8700000000008</v>
      </c>
      <c r="F11" s="18"/>
      <c r="G11" s="7">
        <v>1146.06</v>
      </c>
      <c r="H11" s="18"/>
      <c r="I11" s="7"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3" t="s">
        <v>4</v>
      </c>
      <c r="B13" s="2"/>
      <c r="C13" s="7">
        <v>-5196.5200000000004</v>
      </c>
      <c r="D13" s="18"/>
      <c r="E13" s="7">
        <v>-259192.09</v>
      </c>
      <c r="F13" s="18"/>
      <c r="G13" s="7">
        <v>-397005.89</v>
      </c>
      <c r="H13" s="18"/>
      <c r="I13" s="7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3" t="s">
        <v>15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3" t="s">
        <v>16</v>
      </c>
      <c r="B18" s="2"/>
      <c r="C18" s="7">
        <v>0</v>
      </c>
      <c r="D18" s="18"/>
      <c r="E18" s="7">
        <v>-1015099.56</v>
      </c>
      <c r="F18" s="18"/>
      <c r="G18" s="7">
        <v>-757546.78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>
      <c r="A23" s="14" t="s">
        <v>18</v>
      </c>
      <c r="B23" s="10"/>
      <c r="C23" s="8">
        <f>SUM(C8:C22)</f>
        <v>2844574.83</v>
      </c>
      <c r="D23" s="18"/>
      <c r="E23" s="8">
        <f>SUM(E8:E22)</f>
        <v>9014060.3899999987</v>
      </c>
      <c r="F23" s="18"/>
      <c r="G23" s="8">
        <f>SUM(G8:G22)</f>
        <v>4630061.09</v>
      </c>
      <c r="H23" s="18"/>
      <c r="I23" s="8">
        <f>SUM(I8:I22)</f>
        <v>9770968.3000000007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5" t="s">
        <v>17</v>
      </c>
      <c r="B25" s="5"/>
      <c r="C25" s="9" t="s">
        <v>19</v>
      </c>
      <c r="E25" s="9" t="s">
        <v>19</v>
      </c>
      <c r="G25" s="9" t="s">
        <v>19</v>
      </c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C28" s="19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2014-02-04T13:39:26Z</cp:lastPrinted>
  <dcterms:created xsi:type="dcterms:W3CDTF">2012-03-20T17:28:13Z</dcterms:created>
  <dcterms:modified xsi:type="dcterms:W3CDTF">2014-02-18T20:18:42Z</dcterms:modified>
</cp:coreProperties>
</file>