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Res.2009-2010'!$BI$8:$BR$738</definedName>
    <definedName name="_xlnm.Print_Area" localSheetId="1">'(2) B &amp; G ENCUMBRANCES'!$A$459:$BC$722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BE715" i="9"/>
  <c r="BD715"/>
  <c r="BC715"/>
  <c r="BB715"/>
  <c r="BA715"/>
  <c r="AZ715"/>
  <c r="AY715"/>
  <c r="AX715"/>
  <c r="AW715"/>
  <c r="AV715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V715"/>
  <c r="U715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C715"/>
  <c r="B715"/>
  <c r="A715"/>
  <c r="BE714"/>
  <c r="BD714"/>
  <c r="BC714"/>
  <c r="BB714"/>
  <c r="BA714"/>
  <c r="AZ714"/>
  <c r="AY714"/>
  <c r="AX714"/>
  <c r="AW714"/>
  <c r="AV714"/>
  <c r="AU714"/>
  <c r="AT714"/>
  <c r="AS714"/>
  <c r="AR714"/>
  <c r="AQ714"/>
  <c r="AP714"/>
  <c r="AO714"/>
  <c r="AN714"/>
  <c r="AM714"/>
  <c r="AL714"/>
  <c r="AK714"/>
  <c r="AJ714"/>
  <c r="AI714"/>
  <c r="AH714"/>
  <c r="AG714"/>
  <c r="AF714"/>
  <c r="AE714"/>
  <c r="AD714"/>
  <c r="AC714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C714"/>
  <c r="B714"/>
  <c r="A714"/>
  <c r="BQ715" i="2"/>
  <c r="BQ716"/>
  <c r="BQ717"/>
  <c r="BL714"/>
  <c r="BL715"/>
  <c r="BL716"/>
  <c r="BL717"/>
  <c r="BK714"/>
  <c r="BK715"/>
  <c r="BK716"/>
  <c r="BK717"/>
  <c r="BN715"/>
  <c r="BM715"/>
  <c r="BE713" i="9"/>
  <c r="BD713"/>
  <c r="BC713"/>
  <c r="BB713"/>
  <c r="BA713"/>
  <c r="AZ713"/>
  <c r="AY713"/>
  <c r="AX713"/>
  <c r="AW713"/>
  <c r="AV713"/>
  <c r="AU713"/>
  <c r="AT713"/>
  <c r="AS713"/>
  <c r="AR713"/>
  <c r="AQ713"/>
  <c r="AP713"/>
  <c r="AO713"/>
  <c r="AN713"/>
  <c r="AM713"/>
  <c r="AL713"/>
  <c r="AK713"/>
  <c r="AJ713"/>
  <c r="AI713"/>
  <c r="AH713"/>
  <c r="AG713"/>
  <c r="AF713"/>
  <c r="AE713"/>
  <c r="AD713"/>
  <c r="AC713"/>
  <c r="AB713"/>
  <c r="AA713"/>
  <c r="Z713"/>
  <c r="Y713"/>
  <c r="X713"/>
  <c r="W713"/>
  <c r="V713"/>
  <c r="U713"/>
  <c r="T713"/>
  <c r="S713"/>
  <c r="R713"/>
  <c r="Q713"/>
  <c r="P713"/>
  <c r="O713"/>
  <c r="N713"/>
  <c r="M713"/>
  <c r="L713"/>
  <c r="K713"/>
  <c r="J713"/>
  <c r="I713"/>
  <c r="H713"/>
  <c r="G713"/>
  <c r="F713"/>
  <c r="E713"/>
  <c r="D713"/>
  <c r="C713"/>
  <c r="B713"/>
  <c r="A713"/>
  <c r="BE712"/>
  <c r="BD712"/>
  <c r="BC712"/>
  <c r="BB712"/>
  <c r="BA712"/>
  <c r="AZ712"/>
  <c r="AY712"/>
  <c r="AX712"/>
  <c r="AW712"/>
  <c r="AV712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C712"/>
  <c r="B712"/>
  <c r="A712"/>
  <c r="BN714" i="2"/>
  <c r="BM714"/>
  <c r="BN713"/>
  <c r="BM713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K710"/>
  <c r="BK711"/>
  <c r="BK712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696"/>
  <c r="BL697"/>
  <c r="BL698"/>
  <c r="BL699"/>
  <c r="BL700"/>
  <c r="BL701"/>
  <c r="BL702"/>
  <c r="BL703"/>
  <c r="BL704"/>
  <c r="BL705"/>
  <c r="BL706"/>
  <c r="BL707"/>
  <c r="BL708"/>
  <c r="BL709"/>
  <c r="BL710"/>
  <c r="BL711"/>
  <c r="BL712"/>
  <c r="BQ712"/>
  <c r="BK713"/>
  <c r="BL713"/>
  <c r="BQ713"/>
  <c r="BQ714"/>
  <c r="BE711" i="9"/>
  <c r="BD711"/>
  <c r="BC711"/>
  <c r="BB711"/>
  <c r="BA711"/>
  <c r="AZ711"/>
  <c r="AY711"/>
  <c r="AX711"/>
  <c r="AW711"/>
  <c r="AV711"/>
  <c r="AU711"/>
  <c r="AT711"/>
  <c r="AS711"/>
  <c r="AR711"/>
  <c r="AQ711"/>
  <c r="AP711"/>
  <c r="AO711"/>
  <c r="AN711"/>
  <c r="AM711"/>
  <c r="AL711"/>
  <c r="AK711"/>
  <c r="AJ711"/>
  <c r="AI711"/>
  <c r="AH711"/>
  <c r="AG711"/>
  <c r="AF711"/>
  <c r="AE711"/>
  <c r="AD711"/>
  <c r="AC711"/>
  <c r="AB711"/>
  <c r="AA711"/>
  <c r="Z711"/>
  <c r="Y711"/>
  <c r="X711"/>
  <c r="W711"/>
  <c r="V711"/>
  <c r="U711"/>
  <c r="T711"/>
  <c r="S711"/>
  <c r="R711"/>
  <c r="Q711"/>
  <c r="P711"/>
  <c r="O711"/>
  <c r="N711"/>
  <c r="M711"/>
  <c r="L711"/>
  <c r="K711"/>
  <c r="J711"/>
  <c r="I711"/>
  <c r="H711"/>
  <c r="G711"/>
  <c r="F711"/>
  <c r="E711"/>
  <c r="D711"/>
  <c r="C711"/>
  <c r="B711"/>
  <c r="A711"/>
  <c r="BE710"/>
  <c r="BD710"/>
  <c r="BC710"/>
  <c r="BB710"/>
  <c r="BA710"/>
  <c r="AZ710"/>
  <c r="AY710"/>
  <c r="AX710"/>
  <c r="AW710"/>
  <c r="AV710"/>
  <c r="AU710"/>
  <c r="AT710"/>
  <c r="AS710"/>
  <c r="AR710"/>
  <c r="AQ710"/>
  <c r="AP710"/>
  <c r="AO710"/>
  <c r="AN710"/>
  <c r="AM710"/>
  <c r="AL710"/>
  <c r="AK710"/>
  <c r="AJ710"/>
  <c r="AI710"/>
  <c r="AH710"/>
  <c r="AG710"/>
  <c r="AF710"/>
  <c r="AE710"/>
  <c r="AD710"/>
  <c r="AC710"/>
  <c r="AB710"/>
  <c r="AA710"/>
  <c r="Z710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C710"/>
  <c r="B710"/>
  <c r="A710"/>
  <c r="BE709"/>
  <c r="BD709"/>
  <c r="BC709"/>
  <c r="BB709"/>
  <c r="BA709"/>
  <c r="AZ709"/>
  <c r="AY709"/>
  <c r="AX709"/>
  <c r="AW709"/>
  <c r="AV709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C709"/>
  <c r="B709"/>
  <c r="A709"/>
  <c r="BE708"/>
  <c r="BD708"/>
  <c r="BC708"/>
  <c r="BB708"/>
  <c r="BA708"/>
  <c r="AZ708"/>
  <c r="AY708"/>
  <c r="AX708"/>
  <c r="AW708"/>
  <c r="AV708"/>
  <c r="AU708"/>
  <c r="AT708"/>
  <c r="AS708"/>
  <c r="AR708"/>
  <c r="AQ708"/>
  <c r="AP708"/>
  <c r="AO708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B708"/>
  <c r="A708"/>
  <c r="BE707"/>
  <c r="BD707"/>
  <c r="BC707"/>
  <c r="BB707"/>
  <c r="BA707"/>
  <c r="AZ707"/>
  <c r="AY707"/>
  <c r="AX707"/>
  <c r="AW707"/>
  <c r="AV707"/>
  <c r="AU707"/>
  <c r="AT707"/>
  <c r="AS707"/>
  <c r="AR707"/>
  <c r="AQ707"/>
  <c r="AP707"/>
  <c r="AO707"/>
  <c r="AN707"/>
  <c r="AM707"/>
  <c r="AL707"/>
  <c r="AK707"/>
  <c r="AJ707"/>
  <c r="AI707"/>
  <c r="AH707"/>
  <c r="AG707"/>
  <c r="AF707"/>
  <c r="AE707"/>
  <c r="AD707"/>
  <c r="AC707"/>
  <c r="AB707"/>
  <c r="AA707"/>
  <c r="Z707"/>
  <c r="Y707"/>
  <c r="X707"/>
  <c r="W707"/>
  <c r="V707"/>
  <c r="U707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B707"/>
  <c r="A707"/>
  <c r="BQ710" i="2"/>
  <c r="BQ711"/>
  <c r="BN711"/>
  <c r="BM711"/>
  <c r="BN710"/>
  <c r="BM710"/>
  <c r="BM708"/>
  <c r="BN708"/>
  <c r="BQ709"/>
  <c r="BE716" i="9"/>
  <c r="BD716"/>
  <c r="BC716"/>
  <c r="BB716"/>
  <c r="BA716"/>
  <c r="AZ716"/>
  <c r="AY716"/>
  <c r="AX716"/>
  <c r="AW716"/>
  <c r="AV716"/>
  <c r="AU716"/>
  <c r="AT716"/>
  <c r="AS716"/>
  <c r="AR716"/>
  <c r="AQ716"/>
  <c r="AP716"/>
  <c r="AO716"/>
  <c r="AN716"/>
  <c r="AM716"/>
  <c r="AL716"/>
  <c r="AK716"/>
  <c r="AJ716"/>
  <c r="AI716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C716"/>
  <c r="B716"/>
  <c r="A716"/>
  <c r="AY5" i="2"/>
  <c r="AY709"/>
  <c r="BE706" i="9"/>
  <c r="BD706"/>
  <c r="BC706"/>
  <c r="BB706"/>
  <c r="BA706"/>
  <c r="AZ706"/>
  <c r="AY706"/>
  <c r="AX706"/>
  <c r="AW706"/>
  <c r="AV706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B706"/>
  <c r="A706"/>
  <c r="BN707" i="2"/>
  <c r="BM707"/>
  <c r="BE705" i="9"/>
  <c r="BD705"/>
  <c r="BC705"/>
  <c r="BB705"/>
  <c r="BA705"/>
  <c r="AZ705"/>
  <c r="AY705"/>
  <c r="AX705"/>
  <c r="AW705"/>
  <c r="AV705"/>
  <c r="AU705"/>
  <c r="AT705"/>
  <c r="AS705"/>
  <c r="AR705"/>
  <c r="AQ705"/>
  <c r="AP705"/>
  <c r="AO705"/>
  <c r="AN705"/>
  <c r="AM705"/>
  <c r="AL705"/>
  <c r="AK705"/>
  <c r="AJ705"/>
  <c r="AI705"/>
  <c r="AH705"/>
  <c r="AG705"/>
  <c r="AF705"/>
  <c r="AE705"/>
  <c r="AD705"/>
  <c r="AC705"/>
  <c r="AB705"/>
  <c r="AA705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A705"/>
  <c r="BA5" i="2"/>
  <c r="BE704" i="9"/>
  <c r="BD704"/>
  <c r="BC704"/>
  <c r="BB704"/>
  <c r="BA704"/>
  <c r="AZ704"/>
  <c r="AY704"/>
  <c r="AX704"/>
  <c r="AW704"/>
  <c r="AV704"/>
  <c r="AU704"/>
  <c r="AT704"/>
  <c r="AS704"/>
  <c r="AR704"/>
  <c r="AQ704"/>
  <c r="AP704"/>
  <c r="AO704"/>
  <c r="AN704"/>
  <c r="AM704"/>
  <c r="AL704"/>
  <c r="AK704"/>
  <c r="AJ704"/>
  <c r="AI704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A704"/>
  <c r="BE703"/>
  <c r="BD703"/>
  <c r="BC703"/>
  <c r="BB703"/>
  <c r="BA703"/>
  <c r="AZ703"/>
  <c r="AY703"/>
  <c r="AX703"/>
  <c r="AW703"/>
  <c r="AV703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A703"/>
  <c r="BN705" i="2"/>
  <c r="BM705"/>
  <c r="BN704"/>
  <c r="BM704"/>
  <c r="BE702" i="9"/>
  <c r="BD702"/>
  <c r="BC702"/>
  <c r="BB702"/>
  <c r="BA702"/>
  <c r="AZ702"/>
  <c r="AX702"/>
  <c r="AW702"/>
  <c r="AV702"/>
  <c r="AU702"/>
  <c r="AT702"/>
  <c r="AS702"/>
  <c r="AR702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702"/>
  <c r="BE701"/>
  <c r="BD701"/>
  <c r="BC701"/>
  <c r="BB701"/>
  <c r="BA701"/>
  <c r="AZ701"/>
  <c r="AY701"/>
  <c r="AX701"/>
  <c r="AW701"/>
  <c r="AV701"/>
  <c r="AU701"/>
  <c r="AT701"/>
  <c r="AS701"/>
  <c r="AR701"/>
  <c r="AQ701"/>
  <c r="AP701"/>
  <c r="AO70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A701"/>
  <c r="AY703" i="2"/>
  <c r="AY702" i="9"/>
  <c r="BE700"/>
  <c r="BD700"/>
  <c r="BC700"/>
  <c r="BB700"/>
  <c r="BA700"/>
  <c r="AZ700"/>
  <c r="AY700"/>
  <c r="AX700"/>
  <c r="AW700"/>
  <c r="AV700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700"/>
  <c r="BA700" i="2"/>
  <c r="BA699" i="9"/>
  <c r="BN702" i="2"/>
  <c r="BM702"/>
  <c r="BN701"/>
  <c r="BM701"/>
  <c r="BE699" i="9"/>
  <c r="BD699"/>
  <c r="BC699"/>
  <c r="BB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N698" i="2"/>
  <c r="BM698"/>
  <c r="BN697"/>
  <c r="BM697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699" i="2"/>
  <c r="AY698" i="9"/>
  <c r="BN696" i="2"/>
  <c r="BM696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19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682" i="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AY658" i="9"/>
  <c r="BE672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31" i="2"/>
  <c r="BO731"/>
  <c r="BO730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4" i="9"/>
  <c r="AO661" i="2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17"/>
  <c r="BD459"/>
  <c r="BD4"/>
  <c r="BE717"/>
  <c r="BC717"/>
  <c r="BB717"/>
  <c r="BA717"/>
  <c r="AZ717"/>
  <c r="AY717"/>
  <c r="AX717"/>
  <c r="AW717"/>
  <c r="AV717"/>
  <c r="AU717"/>
  <c r="AT717"/>
  <c r="AS717"/>
  <c r="AR717"/>
  <c r="AQ717"/>
  <c r="AP717"/>
  <c r="AO717"/>
  <c r="AN717"/>
  <c r="AM717"/>
  <c r="AL717"/>
  <c r="AK717"/>
  <c r="AJ717"/>
  <c r="AI717"/>
  <c r="AH717"/>
  <c r="AG717"/>
  <c r="AF717"/>
  <c r="AE717"/>
  <c r="AD717"/>
  <c r="AC717"/>
  <c r="AB717"/>
  <c r="AA717"/>
  <c r="Z717"/>
  <c r="Y717"/>
  <c r="X717"/>
  <c r="W717"/>
  <c r="V717"/>
  <c r="U717"/>
  <c r="T717"/>
  <c r="S717"/>
  <c r="R717"/>
  <c r="Q717"/>
  <c r="P717"/>
  <c r="O717"/>
  <c r="N717"/>
  <c r="M717"/>
  <c r="L717"/>
  <c r="K717"/>
  <c r="J717"/>
  <c r="I717"/>
  <c r="H717"/>
  <c r="G717"/>
  <c r="F717"/>
  <c r="E717"/>
  <c r="D717"/>
  <c r="C717"/>
  <c r="B717"/>
  <c r="A717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18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718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11" i="9"/>
  <c r="AQ561" i="2"/>
  <c r="R560" i="9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R555" i="9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115"/>
  <c r="L13"/>
  <c r="L718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3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718"/>
  <c r="V195" i="9"/>
  <c r="V229" i="2"/>
  <c r="V229" i="9"/>
  <c r="W8" i="2"/>
  <c r="W5" i="9"/>
  <c r="W13" i="2"/>
  <c r="W233"/>
  <c r="W233" i="9"/>
  <c r="W271" i="2"/>
  <c r="W271" i="9"/>
  <c r="X8" i="2"/>
  <c r="X13"/>
  <c r="X718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718"/>
  <c r="AB262"/>
  <c r="AB262" i="9"/>
  <c r="AC13" i="2"/>
  <c r="AC11" i="9"/>
  <c r="AC718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390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18"/>
  <c r="AG11" i="9"/>
  <c r="AG718"/>
  <c r="AH8" i="2"/>
  <c r="AH311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6" i="9"/>
  <c r="AI337" i="2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11" i="9"/>
  <c r="AL409" i="2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25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0"/>
  <c r="BL221"/>
  <c r="BL222"/>
  <c r="BL223"/>
  <c r="BL224"/>
  <c r="BL225"/>
  <c r="BL226"/>
  <c r="BL227"/>
  <c r="BL228"/>
  <c r="BL229"/>
  <c r="BL230"/>
  <c r="BL231"/>
  <c r="BL232"/>
  <c r="BL233"/>
  <c r="BL234"/>
  <c r="BL235"/>
  <c r="BL236"/>
  <c r="BL237"/>
  <c r="BL238"/>
  <c r="BL239"/>
  <c r="BL240"/>
  <c r="BL241"/>
  <c r="BL242"/>
  <c r="BL243"/>
  <c r="BL244"/>
  <c r="BL245"/>
  <c r="BL246"/>
  <c r="BL247"/>
  <c r="BL248"/>
  <c r="BL249"/>
  <c r="BL250"/>
  <c r="BL251"/>
  <c r="BL252"/>
  <c r="BL253"/>
  <c r="BL254"/>
  <c r="BL255"/>
  <c r="BL256"/>
  <c r="BL257"/>
  <c r="BL258"/>
  <c r="BL25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296"/>
  <c r="BL297"/>
  <c r="BL298"/>
  <c r="BL299"/>
  <c r="BL300"/>
  <c r="BL301"/>
  <c r="BL302"/>
  <c r="BL303"/>
  <c r="BL304"/>
  <c r="BL305"/>
  <c r="BL306"/>
  <c r="BL307"/>
  <c r="BL308"/>
  <c r="BL309"/>
  <c r="BL310"/>
  <c r="BL311"/>
  <c r="BL312"/>
  <c r="BL313"/>
  <c r="BL314"/>
  <c r="BL315"/>
  <c r="BL316"/>
  <c r="BL317"/>
  <c r="BL318"/>
  <c r="BL319"/>
  <c r="BL320"/>
  <c r="BL321"/>
  <c r="BL322"/>
  <c r="BL323"/>
  <c r="BL324"/>
  <c r="BL325"/>
  <c r="BL326"/>
  <c r="BL327"/>
  <c r="BL328"/>
  <c r="BL329"/>
  <c r="BL330"/>
  <c r="BL331"/>
  <c r="BL332"/>
  <c r="BL333"/>
  <c r="BL334"/>
  <c r="BL335"/>
  <c r="BL336"/>
  <c r="BL337"/>
  <c r="BL338"/>
  <c r="BL339"/>
  <c r="BL340"/>
  <c r="BL341"/>
  <c r="BL342"/>
  <c r="BL343"/>
  <c r="BL344"/>
  <c r="BL345"/>
  <c r="BL346"/>
  <c r="BL347"/>
  <c r="BL348"/>
  <c r="BL349"/>
  <c r="BL350"/>
  <c r="BL351"/>
  <c r="BL352"/>
  <c r="BL353"/>
  <c r="BL354"/>
  <c r="BL355"/>
  <c r="BL356"/>
  <c r="BL357"/>
  <c r="BL358"/>
  <c r="BL359"/>
  <c r="BL360"/>
  <c r="BL361"/>
  <c r="BL362"/>
  <c r="BL363"/>
  <c r="BL364"/>
  <c r="BL365"/>
  <c r="BL366"/>
  <c r="BL367"/>
  <c r="BL368"/>
  <c r="BL369"/>
  <c r="BL370"/>
  <c r="BL371"/>
  <c r="BL372"/>
  <c r="BL373"/>
  <c r="BL374"/>
  <c r="BL375"/>
  <c r="BL376"/>
  <c r="BL377"/>
  <c r="BL378"/>
  <c r="BL379"/>
  <c r="BL380"/>
  <c r="BL381"/>
  <c r="BL382"/>
  <c r="BL383"/>
  <c r="BL384"/>
  <c r="BL385"/>
  <c r="BL386"/>
  <c r="BL387"/>
  <c r="BL388"/>
  <c r="BL389"/>
  <c r="BL390"/>
  <c r="BL391"/>
  <c r="BL392"/>
  <c r="BL393"/>
  <c r="BL394"/>
  <c r="BL395"/>
  <c r="BL396"/>
  <c r="BL397"/>
  <c r="BL398"/>
  <c r="BL399"/>
  <c r="BL400"/>
  <c r="BL401"/>
  <c r="BL402"/>
  <c r="BL403"/>
  <c r="BL404"/>
  <c r="BL405"/>
  <c r="BL406"/>
  <c r="BL407"/>
  <c r="BL408"/>
  <c r="BL409"/>
  <c r="BL410"/>
  <c r="BL411"/>
  <c r="BL412"/>
  <c r="BL413"/>
  <c r="BL414"/>
  <c r="BL415"/>
  <c r="BL416"/>
  <c r="BL417"/>
  <c r="BL418"/>
  <c r="BL419"/>
  <c r="BL420"/>
  <c r="BL421"/>
  <c r="BL422"/>
  <c r="BL423"/>
  <c r="BL424"/>
  <c r="BL425"/>
  <c r="BL426"/>
  <c r="BL427"/>
  <c r="BL428"/>
  <c r="BL429"/>
  <c r="BL430"/>
  <c r="BL431"/>
  <c r="BL432"/>
  <c r="BL433"/>
  <c r="BL434"/>
  <c r="BL435"/>
  <c r="BL436"/>
  <c r="BL437"/>
  <c r="BL438"/>
  <c r="BL439"/>
  <c r="BL440"/>
  <c r="BL441"/>
  <c r="BL442"/>
  <c r="BL443"/>
  <c r="BL444"/>
  <c r="BL445"/>
  <c r="BL446"/>
  <c r="BL447"/>
  <c r="BL448"/>
  <c r="BL449"/>
  <c r="BL450"/>
  <c r="BL451"/>
  <c r="BL452"/>
  <c r="BL453"/>
  <c r="BL454"/>
  <c r="BL455"/>
  <c r="BL456"/>
  <c r="BL457"/>
  <c r="BL458"/>
  <c r="BL459"/>
  <c r="BL460"/>
  <c r="BL461"/>
  <c r="BL462"/>
  <c r="BL463"/>
  <c r="BL464"/>
  <c r="BL465"/>
  <c r="BL466"/>
  <c r="BL467"/>
  <c r="BL468"/>
  <c r="BL469"/>
  <c r="BL470"/>
  <c r="BL471"/>
  <c r="BL472"/>
  <c r="BL473"/>
  <c r="BL474"/>
  <c r="BL475"/>
  <c r="BL476"/>
  <c r="BL477"/>
  <c r="BL478"/>
  <c r="BL479"/>
  <c r="BL480"/>
  <c r="BL481"/>
  <c r="BL482"/>
  <c r="BL483"/>
  <c r="BL484"/>
  <c r="BL485"/>
  <c r="BL486"/>
  <c r="BL487"/>
  <c r="BL488"/>
  <c r="BL489"/>
  <c r="BL490"/>
  <c r="BL491"/>
  <c r="BL492"/>
  <c r="BL493"/>
  <c r="BL494"/>
  <c r="BL495"/>
  <c r="BL496"/>
  <c r="BL497"/>
  <c r="BL498"/>
  <c r="BL499"/>
  <c r="BL500"/>
  <c r="BL501"/>
  <c r="BL502"/>
  <c r="BL503"/>
  <c r="BL504"/>
  <c r="BL505"/>
  <c r="BL506"/>
  <c r="BL507"/>
  <c r="BL508"/>
  <c r="BL509"/>
  <c r="BL510"/>
  <c r="BL511"/>
  <c r="BL512"/>
  <c r="BL513"/>
  <c r="BL514"/>
  <c r="BL515"/>
  <c r="BL516"/>
  <c r="BL517"/>
  <c r="BL518"/>
  <c r="BL519"/>
  <c r="BL520"/>
  <c r="BL521"/>
  <c r="BL522"/>
  <c r="BL523"/>
  <c r="BL524"/>
  <c r="BL525"/>
  <c r="BL526"/>
  <c r="BL527"/>
  <c r="BL528"/>
  <c r="BL529"/>
  <c r="BL530"/>
  <c r="BL531"/>
  <c r="BL532"/>
  <c r="BL533"/>
  <c r="BL534"/>
  <c r="BL535"/>
  <c r="BL536"/>
  <c r="BL537"/>
  <c r="BL538"/>
  <c r="BL539"/>
  <c r="BL540"/>
  <c r="BL541"/>
  <c r="BL542"/>
  <c r="BL543"/>
  <c r="BL544"/>
  <c r="BL545"/>
  <c r="BL546"/>
  <c r="BL547"/>
  <c r="BL548"/>
  <c r="BL549"/>
  <c r="BL550"/>
  <c r="BL551"/>
  <c r="BL552"/>
  <c r="BL553"/>
  <c r="BL554"/>
  <c r="BL555"/>
  <c r="BL556"/>
  <c r="BL557"/>
  <c r="BL558"/>
  <c r="BL559"/>
  <c r="BL560"/>
  <c r="BL561"/>
  <c r="BL562"/>
  <c r="BL563"/>
  <c r="BL564"/>
  <c r="BL565"/>
  <c r="BL566"/>
  <c r="BL567"/>
  <c r="BL568"/>
  <c r="BL569"/>
  <c r="BL570"/>
  <c r="BL571"/>
  <c r="BL572"/>
  <c r="BL573"/>
  <c r="BL574"/>
  <c r="BL575"/>
  <c r="BL576"/>
  <c r="BL577"/>
  <c r="BL578"/>
  <c r="BL579"/>
  <c r="BL580"/>
  <c r="BL581"/>
  <c r="BL582"/>
  <c r="BL583"/>
  <c r="BL584"/>
  <c r="BL585"/>
  <c r="BL586"/>
  <c r="BL587"/>
  <c r="BL588"/>
  <c r="BL589"/>
  <c r="BL590"/>
  <c r="BL591"/>
  <c r="BL592"/>
  <c r="BL593"/>
  <c r="BL594"/>
  <c r="BL595"/>
  <c r="BL596"/>
  <c r="BL597"/>
  <c r="BL598"/>
  <c r="BL599"/>
  <c r="BL600"/>
  <c r="BL601"/>
  <c r="BL602"/>
  <c r="BL603"/>
  <c r="BL604"/>
  <c r="BL605"/>
  <c r="BL606"/>
  <c r="BL607"/>
  <c r="BL608"/>
  <c r="BL609"/>
  <c r="BL610"/>
  <c r="BL611"/>
  <c r="BL612"/>
  <c r="BL613"/>
  <c r="BL614"/>
  <c r="BL615"/>
  <c r="BL616"/>
  <c r="BL617"/>
  <c r="BL618"/>
  <c r="BL619"/>
  <c r="BL620"/>
  <c r="BL621"/>
  <c r="BL622"/>
  <c r="BL623"/>
  <c r="BL624"/>
  <c r="BL625"/>
  <c r="BL626"/>
  <c r="BL627"/>
  <c r="BL628"/>
  <c r="BL629"/>
  <c r="BL630"/>
  <c r="BL631"/>
  <c r="BL632"/>
  <c r="BL633"/>
  <c r="BL634"/>
  <c r="BL635"/>
  <c r="BL636"/>
  <c r="BL637"/>
  <c r="BL638"/>
  <c r="BL639"/>
  <c r="BL640"/>
  <c r="BL641"/>
  <c r="BL642"/>
  <c r="BL643"/>
  <c r="BL644"/>
  <c r="BL645"/>
  <c r="BL646"/>
  <c r="BL647"/>
  <c r="BL648"/>
  <c r="BL649"/>
  <c r="BL650"/>
  <c r="BL651"/>
  <c r="BL652"/>
  <c r="BL653"/>
  <c r="BL654"/>
  <c r="BL655"/>
  <c r="BL656"/>
  <c r="BL657"/>
  <c r="BL658"/>
  <c r="BL659"/>
  <c r="BL660"/>
  <c r="BL661"/>
  <c r="BL718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30"/>
  <c r="BK15"/>
  <c r="BK16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29" i="2"/>
  <c r="BO729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28" i="2"/>
  <c r="BO735"/>
  <c r="BO728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27" i="2"/>
  <c r="BO727"/>
  <c r="BO734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26" i="2"/>
  <c r="BP726"/>
  <c r="BO733"/>
  <c r="BS150"/>
  <c r="S7" i="9"/>
  <c r="S4"/>
  <c r="N4"/>
  <c r="BR721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24" i="2"/>
  <c r="BN725"/>
  <c r="BP725"/>
  <c r="BO725"/>
  <c r="BP724"/>
  <c r="BO724"/>
  <c r="BM724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37" i="2"/>
  <c r="AE5" i="9"/>
  <c r="D13" i="2"/>
  <c r="D11" i="9"/>
  <c r="AI5"/>
  <c r="AL4"/>
  <c r="AU13" i="2"/>
  <c r="AU718"/>
  <c r="E5" i="9"/>
  <c r="X5"/>
  <c r="T13" i="2"/>
  <c r="T11" i="9"/>
  <c r="AN13" i="2"/>
  <c r="AN11" i="9"/>
  <c r="H718" i="2"/>
  <c r="AV4" i="9"/>
  <c r="C718" i="2"/>
  <c r="AC718"/>
  <c r="AA5" i="9"/>
  <c r="AK4"/>
  <c r="AQ4"/>
  <c r="AV13" i="2"/>
  <c r="AV718"/>
  <c r="R5" i="9"/>
  <c r="AS13" i="2"/>
  <c r="AS11" i="9"/>
  <c r="I718" i="2"/>
  <c r="E718"/>
  <c r="AR4" i="9"/>
  <c r="BC11"/>
  <c r="BC718" i="2"/>
  <c r="X11" i="9"/>
  <c r="N718" i="2"/>
  <c r="BO736"/>
  <c r="M13"/>
  <c r="AR13"/>
  <c r="AR11" i="9"/>
  <c r="AR506"/>
  <c r="AR718"/>
  <c r="BM726" i="2"/>
  <c r="BC4" i="9"/>
  <c r="BB718" i="2"/>
  <c r="AT4" i="9"/>
  <c r="AJ13" i="2"/>
  <c r="AJ11" i="9"/>
  <c r="S13" i="2"/>
  <c r="S11" i="9"/>
  <c r="AP13" i="2"/>
  <c r="AP11" i="9"/>
  <c r="BN731" i="2"/>
  <c r="BE718"/>
  <c r="W718"/>
  <c r="W11" i="9"/>
  <c r="F718" i="2"/>
  <c r="AM718"/>
  <c r="B718"/>
  <c r="BB11" i="9"/>
  <c r="AT505"/>
  <c r="AD13" i="2"/>
  <c r="AD11" i="9"/>
  <c r="K115"/>
  <c r="J13" i="2"/>
  <c r="E11" i="9"/>
  <c r="AP4"/>
  <c r="BM731" i="2"/>
  <c r="BD718"/>
  <c r="BO738"/>
  <c r="S718"/>
  <c r="BA718"/>
  <c r="BA718" i="9"/>
  <c r="BQ15" i="2"/>
  <c r="AN480" i="9"/>
  <c r="AE433"/>
  <c r="AB11"/>
  <c r="AB718"/>
  <c r="AA346"/>
  <c r="AA718" i="2"/>
  <c r="Y4" i="9"/>
  <c r="Y13" i="2"/>
  <c r="U165" i="9"/>
  <c r="AY564"/>
  <c r="AY718" i="2"/>
  <c r="BN730"/>
  <c r="AL718"/>
  <c r="G103" i="9"/>
  <c r="G718" i="2"/>
  <c r="BM728"/>
  <c r="AK718"/>
  <c r="AK427" i="9"/>
  <c r="BN727" i="2"/>
  <c r="AF13"/>
  <c r="AF5" i="9"/>
  <c r="O13" i="2"/>
  <c r="O11" i="9"/>
  <c r="O5"/>
  <c r="BM729" i="2"/>
  <c r="L11" i="9"/>
  <c r="L718"/>
  <c r="BE11"/>
  <c r="BE718"/>
  <c r="BD11"/>
  <c r="BD718"/>
  <c r="D718" i="2"/>
  <c r="AR718"/>
  <c r="AU11" i="9"/>
  <c r="AP718" i="2"/>
  <c r="AN718"/>
  <c r="AJ718"/>
  <c r="BM738"/>
  <c r="J11" i="9"/>
  <c r="J718" i="2"/>
  <c r="AF11" i="9"/>
  <c r="O718" i="2"/>
  <c r="BB718" i="9"/>
  <c r="W718"/>
  <c r="BC718"/>
  <c r="AP718"/>
  <c r="V718"/>
  <c r="AX718"/>
  <c r="AY718"/>
  <c r="F718"/>
  <c r="C718"/>
  <c r="C719"/>
  <c r="AN718"/>
  <c r="G718"/>
  <c r="AD718"/>
  <c r="H718"/>
  <c r="H719"/>
  <c r="X718"/>
  <c r="E718"/>
  <c r="E719"/>
  <c r="U718"/>
  <c r="AJ718"/>
  <c r="D718"/>
  <c r="D719"/>
  <c r="AU718"/>
  <c r="AD718" i="2"/>
  <c r="AI718"/>
  <c r="AI718" i="9"/>
  <c r="AF718"/>
  <c r="I718"/>
  <c r="I719"/>
  <c r="J718"/>
  <c r="J719"/>
  <c r="B718"/>
  <c r="B719"/>
  <c r="Q718" i="2"/>
  <c r="Q11" i="9"/>
  <c r="Q718"/>
  <c r="P13" i="2"/>
  <c r="P5" i="9"/>
  <c r="AT556"/>
  <c r="AT718" i="2"/>
  <c r="AW11" i="9"/>
  <c r="AW718"/>
  <c r="AW718" i="2"/>
  <c r="AQ561" i="9"/>
  <c r="AQ718"/>
  <c r="AQ718" i="2"/>
  <c r="AZ718" i="9"/>
  <c r="T310"/>
  <c r="T718"/>
  <c r="T719"/>
  <c r="T718" i="2"/>
  <c r="R11" i="9"/>
  <c r="R718"/>
  <c r="R719"/>
  <c r="R718" i="2"/>
  <c r="O718" i="9"/>
  <c r="O719"/>
  <c r="AT718"/>
  <c r="L719"/>
  <c r="Y718" i="2"/>
  <c r="Y11" i="9"/>
  <c r="Y718"/>
  <c r="S718"/>
  <c r="S719"/>
  <c r="AS718"/>
  <c r="M11"/>
  <c r="M718"/>
  <c r="M719"/>
  <c r="M718" i="2"/>
  <c r="AL718" i="9"/>
  <c r="G719"/>
  <c r="AH13" i="2"/>
  <c r="AH5" i="9"/>
  <c r="AE11"/>
  <c r="AE718"/>
  <c r="AE718" i="2"/>
  <c r="AA718" i="9"/>
  <c r="K718" i="2"/>
  <c r="K99" i="9"/>
  <c r="K718"/>
  <c r="K719"/>
  <c r="AS718" i="2"/>
  <c r="F719" i="9"/>
  <c r="AV11"/>
  <c r="AV718"/>
  <c r="BK17" i="2"/>
  <c r="BQ16"/>
  <c r="BN729"/>
  <c r="BM736"/>
  <c r="BN728"/>
  <c r="BM735"/>
  <c r="AK718" i="9"/>
  <c r="N718"/>
  <c r="AF718" i="2"/>
  <c r="U718"/>
  <c r="BM730"/>
  <c r="BM737"/>
  <c r="BN726"/>
  <c r="BM733"/>
  <c r="AM718" i="9"/>
  <c r="Z13" i="2"/>
  <c r="BM727"/>
  <c r="BM734"/>
  <c r="AO13"/>
  <c r="U719" i="9"/>
  <c r="AH718" i="2"/>
  <c r="AH11" i="9"/>
  <c r="AH718"/>
  <c r="P11"/>
  <c r="P718"/>
  <c r="Z11"/>
  <c r="Z718"/>
  <c r="AO11"/>
  <c r="AO718"/>
  <c r="BE719"/>
  <c r="BK18" i="2"/>
  <c r="BQ17"/>
  <c r="Z718"/>
  <c r="P718"/>
  <c r="BF719"/>
  <c r="AO718"/>
  <c r="Q719" i="9"/>
  <c r="BG719" i="2"/>
  <c r="BQ719"/>
  <c r="BL719"/>
  <c r="BK19"/>
  <c r="BQ18"/>
  <c r="P719" i="9"/>
  <c r="BQ19" i="2"/>
  <c r="BK20"/>
  <c r="BR719"/>
  <c r="BL720"/>
  <c r="BL722"/>
  <c r="BQ20"/>
  <c r="BK21"/>
  <c r="BK22"/>
  <c r="BQ21"/>
  <c r="BQ22"/>
  <c r="BK23"/>
  <c r="BQ23"/>
  <c r="BK24"/>
  <c r="BQ24"/>
  <c r="BK25"/>
  <c r="BK26"/>
  <c r="BQ25"/>
  <c r="BK27"/>
  <c r="BQ26"/>
  <c r="BQ27"/>
  <c r="BK28"/>
  <c r="BK29"/>
  <c r="BQ28"/>
  <c r="BK30"/>
  <c r="BQ29"/>
  <c r="BK31"/>
  <c r="BQ30"/>
  <c r="BK32"/>
  <c r="BQ31"/>
  <c r="BK33"/>
  <c r="BQ32"/>
  <c r="BQ33"/>
  <c r="BK34"/>
  <c r="BK35"/>
  <c r="BQ34"/>
  <c r="BQ35"/>
  <c r="BK36"/>
  <c r="BQ36"/>
  <c r="BK37"/>
  <c r="BK38"/>
  <c r="BQ37"/>
  <c r="BK39"/>
  <c r="BQ38"/>
  <c r="BQ39"/>
  <c r="BK40"/>
  <c r="BK41"/>
  <c r="BQ40"/>
  <c r="BQ41"/>
  <c r="BK42"/>
  <c r="BK43"/>
  <c r="BQ42"/>
  <c r="BK44"/>
  <c r="BQ43"/>
  <c r="BQ44"/>
  <c r="BK45"/>
  <c r="BK46"/>
  <c r="BQ45"/>
  <c r="BK47"/>
  <c r="BQ46"/>
  <c r="BK48"/>
  <c r="BQ47"/>
  <c r="BK49"/>
  <c r="BQ48"/>
  <c r="BQ49"/>
  <c r="BK50"/>
  <c r="BK51"/>
  <c r="BQ50"/>
  <c r="BQ51"/>
  <c r="BK52"/>
  <c r="BQ52"/>
  <c r="BK53"/>
  <c r="BQ53"/>
  <c r="BK54"/>
  <c r="BK55"/>
  <c r="BQ54"/>
  <c r="BK56"/>
  <c r="BQ55"/>
  <c r="BQ56"/>
  <c r="BK57"/>
  <c r="BK58"/>
  <c r="BQ57"/>
  <c r="BK59"/>
  <c r="BQ58"/>
  <c r="BK60"/>
  <c r="BQ59"/>
  <c r="BK61"/>
  <c r="BQ60"/>
  <c r="BK62"/>
  <c r="BQ61"/>
  <c r="BK63"/>
  <c r="BQ62"/>
  <c r="BK64"/>
  <c r="BQ63"/>
  <c r="BK65"/>
  <c r="BQ64"/>
  <c r="BQ65"/>
  <c r="BK66"/>
  <c r="BK67"/>
  <c r="BQ66"/>
  <c r="BK68"/>
  <c r="BQ67"/>
  <c r="BQ68"/>
  <c r="BK69"/>
  <c r="BK70"/>
  <c r="BQ69"/>
  <c r="BK71"/>
  <c r="BQ70"/>
  <c r="BQ71"/>
  <c r="BK72"/>
  <c r="BK73"/>
  <c r="BQ72"/>
  <c r="BQ73"/>
  <c r="BK74"/>
  <c r="BK75"/>
  <c r="BQ74"/>
  <c r="BQ75"/>
  <c r="BK76"/>
  <c r="BQ76"/>
  <c r="BK77"/>
  <c r="BK78"/>
  <c r="BQ77"/>
  <c r="BK79"/>
  <c r="BQ78"/>
  <c r="BK80"/>
  <c r="BQ79"/>
  <c r="BK81"/>
  <c r="BQ80"/>
  <c r="BQ81"/>
  <c r="BK82"/>
  <c r="BK83"/>
  <c r="BQ82"/>
  <c r="BK84"/>
  <c r="BQ83"/>
  <c r="BQ84"/>
  <c r="BK85"/>
  <c r="BQ85"/>
  <c r="BK86"/>
  <c r="BK87"/>
  <c r="BQ86"/>
  <c r="BQ87"/>
  <c r="BK88"/>
  <c r="BQ88"/>
  <c r="BK89"/>
  <c r="BK90"/>
  <c r="BQ89"/>
  <c r="BK91"/>
  <c r="BQ90"/>
  <c r="BQ91"/>
  <c r="BK92"/>
  <c r="BK93"/>
  <c r="BQ92"/>
  <c r="BK94"/>
  <c r="BQ93"/>
  <c r="BK95"/>
  <c r="BQ94"/>
  <c r="BK96"/>
  <c r="BQ95"/>
  <c r="BK97"/>
  <c r="BQ96"/>
  <c r="BQ97"/>
  <c r="BK98"/>
  <c r="BK99"/>
  <c r="BQ98"/>
  <c r="BQ99"/>
  <c r="BK100"/>
  <c r="BQ100"/>
  <c r="BK101"/>
  <c r="BK102"/>
  <c r="BQ101"/>
  <c r="BK103"/>
  <c r="BQ102"/>
  <c r="BQ103"/>
  <c r="BK104"/>
  <c r="BK105"/>
  <c r="BQ104"/>
  <c r="BQ105"/>
  <c r="BK106"/>
  <c r="BK107"/>
  <c r="BQ106"/>
  <c r="BK108"/>
  <c r="BQ107"/>
  <c r="BQ108"/>
  <c r="BK109"/>
  <c r="BK110"/>
  <c r="BQ109"/>
  <c r="BK111"/>
  <c r="BQ110"/>
  <c r="BK112"/>
  <c r="BQ111"/>
  <c r="BK113"/>
  <c r="BQ112"/>
  <c r="BQ113"/>
  <c r="BK114"/>
  <c r="BK115"/>
  <c r="BQ114"/>
  <c r="BQ115"/>
  <c r="BK116"/>
  <c r="BQ116"/>
  <c r="BK117"/>
  <c r="BQ117"/>
  <c r="BK118"/>
  <c r="BK119"/>
  <c r="BQ118"/>
  <c r="BK120"/>
  <c r="BQ119"/>
  <c r="BQ120"/>
  <c r="BK121"/>
  <c r="BK122"/>
  <c r="BQ121"/>
  <c r="BK123"/>
  <c r="BQ122"/>
  <c r="BK124"/>
  <c r="BQ123"/>
  <c r="BK125"/>
  <c r="BQ124"/>
  <c r="BQ125"/>
  <c r="BK126"/>
  <c r="BQ126"/>
  <c r="BK127"/>
  <c r="BQ127"/>
  <c r="BK128"/>
  <c r="BK129"/>
  <c r="BQ128"/>
  <c r="BQ129"/>
  <c r="BK130"/>
  <c r="BK131"/>
  <c r="BQ130"/>
  <c r="BK132"/>
  <c r="BQ131"/>
  <c r="BQ132"/>
  <c r="BK133"/>
  <c r="BQ133"/>
  <c r="BK134"/>
  <c r="BK135"/>
  <c r="BQ134"/>
  <c r="BQ135"/>
  <c r="BK136"/>
  <c r="BQ136"/>
  <c r="BK137"/>
  <c r="BQ137"/>
  <c r="BK138"/>
  <c r="BK139"/>
  <c r="BQ138"/>
  <c r="BK140"/>
  <c r="BQ139"/>
  <c r="BQ140"/>
  <c r="BK141"/>
  <c r="BQ141"/>
  <c r="BK142"/>
  <c r="BK143"/>
  <c r="BQ142"/>
  <c r="BQ143"/>
  <c r="BK144"/>
  <c r="BQ144"/>
  <c r="BK145"/>
  <c r="BQ145"/>
  <c r="BK146"/>
  <c r="BK147"/>
  <c r="BQ146"/>
  <c r="BK148"/>
  <c r="BQ147"/>
  <c r="BQ148"/>
  <c r="BK149"/>
  <c r="BQ149"/>
  <c r="BK150"/>
  <c r="BK151"/>
  <c r="BQ150"/>
  <c r="BQ151"/>
  <c r="BK152"/>
  <c r="BQ152"/>
  <c r="BK153"/>
  <c r="BQ153"/>
  <c r="BK154"/>
  <c r="BK155"/>
  <c r="BQ154"/>
  <c r="BK156"/>
  <c r="BQ155"/>
  <c r="BQ156"/>
  <c r="BK157"/>
  <c r="BQ157"/>
  <c r="BK158"/>
  <c r="BK159"/>
  <c r="BQ158"/>
  <c r="BQ159"/>
  <c r="BK160"/>
  <c r="BQ160"/>
  <c r="BK161"/>
  <c r="BQ161"/>
  <c r="BK162"/>
  <c r="BK163"/>
  <c r="BQ162"/>
  <c r="BK164"/>
  <c r="BQ163"/>
  <c r="BQ164"/>
  <c r="BK165"/>
  <c r="BQ165"/>
  <c r="BK166"/>
  <c r="BK167"/>
  <c r="BQ166"/>
  <c r="BK168"/>
  <c r="BQ167"/>
  <c r="BQ168"/>
  <c r="BK169"/>
  <c r="BQ169"/>
  <c r="BK170"/>
  <c r="BK171"/>
  <c r="BQ170"/>
  <c r="BQ171"/>
  <c r="BK172"/>
  <c r="BQ172"/>
  <c r="BK173"/>
  <c r="BQ173"/>
  <c r="BK174"/>
  <c r="BK175"/>
  <c r="BQ174"/>
  <c r="BQ175"/>
  <c r="BK176"/>
  <c r="BQ176"/>
  <c r="BK177"/>
  <c r="BQ177"/>
  <c r="BK178"/>
  <c r="BK179"/>
  <c r="BQ178"/>
  <c r="BQ179"/>
  <c r="BK180"/>
  <c r="BQ180"/>
  <c r="BK181"/>
  <c r="BQ181"/>
  <c r="BK182"/>
  <c r="BK183"/>
  <c r="BQ182"/>
  <c r="BK184"/>
  <c r="BQ183"/>
  <c r="BQ184"/>
  <c r="BK185"/>
  <c r="BQ185"/>
  <c r="BK186"/>
  <c r="BK187"/>
  <c r="BQ186"/>
  <c r="BQ187"/>
  <c r="BK188"/>
  <c r="BQ188"/>
  <c r="BK189"/>
  <c r="BQ189"/>
  <c r="BK190"/>
  <c r="BK191"/>
  <c r="BQ190"/>
  <c r="BQ191"/>
  <c r="BK192"/>
  <c r="BQ192"/>
  <c r="BK193"/>
  <c r="BQ193"/>
  <c r="BK194"/>
  <c r="BK195"/>
  <c r="BQ194"/>
  <c r="BK196"/>
  <c r="BQ195"/>
  <c r="BQ196"/>
  <c r="BK197"/>
  <c r="BQ197"/>
  <c r="BK198"/>
  <c r="BK199"/>
  <c r="BQ198"/>
  <c r="BK200"/>
  <c r="BQ199"/>
  <c r="BQ200"/>
  <c r="BK201"/>
  <c r="BQ201"/>
  <c r="BK202"/>
  <c r="BK203"/>
  <c r="BQ202"/>
  <c r="BQ203"/>
  <c r="BK204"/>
  <c r="BQ204"/>
  <c r="BK205"/>
  <c r="BQ205"/>
  <c r="BK206"/>
  <c r="BK207"/>
  <c r="BQ206"/>
  <c r="BQ207"/>
  <c r="BK208"/>
  <c r="BQ208"/>
  <c r="BK209"/>
  <c r="BQ209"/>
  <c r="BK210"/>
  <c r="BK211"/>
  <c r="BQ210"/>
  <c r="BQ211"/>
  <c r="BK212"/>
  <c r="BQ212"/>
  <c r="BK213"/>
  <c r="BQ213"/>
  <c r="BK214"/>
  <c r="BK215"/>
  <c r="BQ214"/>
  <c r="BK216"/>
  <c r="BQ215"/>
  <c r="BQ216"/>
  <c r="BK217"/>
  <c r="BQ217"/>
  <c r="BK218"/>
  <c r="BK219"/>
  <c r="BQ218"/>
  <c r="BQ219"/>
  <c r="BK220"/>
  <c r="BQ220"/>
  <c r="BK221"/>
  <c r="BQ221"/>
  <c r="BK222"/>
  <c r="BK223"/>
  <c r="BQ222"/>
  <c r="BQ223"/>
  <c r="BK224"/>
  <c r="BQ224"/>
  <c r="BK225"/>
  <c r="BQ225"/>
  <c r="BK226"/>
  <c r="BK227"/>
  <c r="BQ226"/>
  <c r="BK228"/>
  <c r="BQ227"/>
  <c r="BQ228"/>
  <c r="BK229"/>
  <c r="BQ229"/>
  <c r="BK230"/>
  <c r="BK231"/>
  <c r="BQ230"/>
  <c r="BK232"/>
  <c r="BQ231"/>
  <c r="BQ232"/>
  <c r="BK233"/>
  <c r="BQ233"/>
  <c r="BK234"/>
  <c r="BK235"/>
  <c r="BQ234"/>
  <c r="BQ235"/>
  <c r="BK236"/>
  <c r="BQ236"/>
  <c r="BK237"/>
  <c r="BQ237"/>
  <c r="BK238"/>
  <c r="BK239"/>
  <c r="BQ238"/>
  <c r="BQ239"/>
  <c r="BK240"/>
  <c r="BQ240"/>
  <c r="BK241"/>
  <c r="BQ241"/>
  <c r="BK242"/>
  <c r="BK243"/>
  <c r="BQ242"/>
  <c r="BQ243"/>
  <c r="BK244"/>
  <c r="BQ244"/>
  <c r="BK245"/>
  <c r="BQ245"/>
  <c r="BK246"/>
  <c r="BK247"/>
  <c r="BQ246"/>
  <c r="BQ247"/>
  <c r="BK248"/>
  <c r="BK249"/>
  <c r="BQ248"/>
  <c r="BK250"/>
  <c r="BQ249"/>
  <c r="BK251"/>
  <c r="BQ250"/>
  <c r="BQ251"/>
  <c r="BK252"/>
  <c r="BK253"/>
  <c r="BQ252"/>
  <c r="BK254"/>
  <c r="BQ253"/>
  <c r="BQ254"/>
  <c r="BK255"/>
  <c r="BK256"/>
  <c r="BQ255"/>
  <c r="BK257"/>
  <c r="BQ256"/>
  <c r="BK258"/>
  <c r="BQ257"/>
  <c r="BK259"/>
  <c r="BQ258"/>
  <c r="BQ259"/>
  <c r="BK260"/>
  <c r="BK261"/>
  <c r="BQ260"/>
  <c r="BQ261"/>
  <c r="BK262"/>
  <c r="BQ262"/>
  <c r="BK263"/>
  <c r="BQ263"/>
  <c r="BK264"/>
  <c r="BK265"/>
  <c r="BQ264"/>
  <c r="BK266"/>
  <c r="BQ265"/>
  <c r="BQ266"/>
  <c r="BK267"/>
  <c r="BK268"/>
  <c r="BQ267"/>
  <c r="BK269"/>
  <c r="BQ268"/>
  <c r="BK270"/>
  <c r="BQ269"/>
  <c r="BQ270"/>
  <c r="BK271"/>
  <c r="BK272"/>
  <c r="BQ271"/>
  <c r="BK273"/>
  <c r="BQ272"/>
  <c r="BK274"/>
  <c r="BQ273"/>
  <c r="BK275"/>
  <c r="BQ274"/>
  <c r="BQ275"/>
  <c r="BK276"/>
  <c r="BK277"/>
  <c r="BQ276"/>
  <c r="BK278"/>
  <c r="BQ277"/>
  <c r="BQ278"/>
  <c r="BK279"/>
  <c r="BK280"/>
  <c r="BQ279"/>
  <c r="BK281"/>
  <c r="BQ280"/>
  <c r="BK282"/>
  <c r="BQ281"/>
  <c r="BQ282"/>
  <c r="BK283"/>
  <c r="BQ283"/>
  <c r="BK284"/>
  <c r="BK285"/>
  <c r="BQ284"/>
  <c r="BQ285"/>
  <c r="BK286"/>
  <c r="BQ286"/>
  <c r="BK287"/>
  <c r="BK288"/>
  <c r="BQ287"/>
  <c r="BK289"/>
  <c r="BQ288"/>
  <c r="BK290"/>
  <c r="BQ289"/>
  <c r="BK291"/>
  <c r="BQ290"/>
  <c r="BQ291"/>
  <c r="BK292"/>
  <c r="BK293"/>
  <c r="BQ292"/>
  <c r="BK294"/>
  <c r="BQ293"/>
  <c r="BQ294"/>
  <c r="BK295"/>
  <c r="BQ295"/>
  <c r="BK296"/>
  <c r="BK297"/>
  <c r="BQ296"/>
  <c r="BQ297"/>
  <c r="BK298"/>
  <c r="BQ298"/>
  <c r="BK299"/>
  <c r="BQ299"/>
  <c r="BK300"/>
  <c r="BK301"/>
  <c r="BQ300"/>
  <c r="BQ301"/>
  <c r="BK302"/>
  <c r="BK303"/>
  <c r="BQ302"/>
  <c r="BK304"/>
  <c r="BQ303"/>
  <c r="BK305"/>
  <c r="BQ304"/>
  <c r="BK306"/>
  <c r="BQ305"/>
  <c r="BK307"/>
  <c r="BQ306"/>
  <c r="BQ307"/>
  <c r="BK308"/>
  <c r="BK309"/>
  <c r="BQ308"/>
  <c r="BQ309"/>
  <c r="BK310"/>
  <c r="BQ310"/>
  <c r="BK311"/>
  <c r="BQ311"/>
  <c r="BK312"/>
  <c r="BK313"/>
  <c r="BQ312"/>
  <c r="BQ313"/>
  <c r="BK314"/>
  <c r="BK315"/>
  <c r="BQ314"/>
  <c r="BQ315"/>
  <c r="BK316"/>
  <c r="BK317"/>
  <c r="BQ316"/>
  <c r="BK318"/>
  <c r="BQ317"/>
  <c r="BQ318"/>
  <c r="BK319"/>
  <c r="BK320"/>
  <c r="BQ319"/>
  <c r="BK321"/>
  <c r="BQ320"/>
  <c r="BK322"/>
  <c r="BQ321"/>
  <c r="BK323"/>
  <c r="BQ322"/>
  <c r="BQ323"/>
  <c r="BK324"/>
  <c r="BK325"/>
  <c r="BQ324"/>
  <c r="BQ325"/>
  <c r="BK326"/>
  <c r="BQ326"/>
  <c r="BK327"/>
  <c r="BQ327"/>
  <c r="BK328"/>
  <c r="BK329"/>
  <c r="BQ328"/>
  <c r="BK330"/>
  <c r="BQ329"/>
  <c r="BQ330"/>
  <c r="BK331"/>
  <c r="BK332"/>
  <c r="BQ331"/>
  <c r="BK333"/>
  <c r="BQ332"/>
  <c r="BK334"/>
  <c r="BQ333"/>
  <c r="BQ334"/>
  <c r="BK335"/>
  <c r="BK336"/>
  <c r="BQ335"/>
  <c r="BK337"/>
  <c r="BQ336"/>
  <c r="BK338"/>
  <c r="BQ337"/>
  <c r="BK339"/>
  <c r="BQ338"/>
  <c r="BQ339"/>
  <c r="BK340"/>
  <c r="BK341"/>
  <c r="BQ340"/>
  <c r="BK342"/>
  <c r="BQ341"/>
  <c r="BQ342"/>
  <c r="BK343"/>
  <c r="BK344"/>
  <c r="BQ343"/>
  <c r="BK345"/>
  <c r="BQ344"/>
  <c r="BK346"/>
  <c r="BQ345"/>
  <c r="BQ346"/>
  <c r="BK347"/>
  <c r="BQ347"/>
  <c r="BK348"/>
  <c r="BK349"/>
  <c r="BQ348"/>
  <c r="BQ349"/>
  <c r="BK350"/>
  <c r="BQ350"/>
  <c r="BK351"/>
  <c r="BK352"/>
  <c r="BQ351"/>
  <c r="BK353"/>
  <c r="BQ352"/>
  <c r="BK354"/>
  <c r="BQ353"/>
  <c r="BK355"/>
  <c r="BQ354"/>
  <c r="BQ355"/>
  <c r="BK356"/>
  <c r="BK357"/>
  <c r="BQ356"/>
  <c r="BK358"/>
  <c r="BQ357"/>
  <c r="BQ358"/>
  <c r="BK359"/>
  <c r="BQ359"/>
  <c r="BK360"/>
  <c r="BK361"/>
  <c r="BQ360"/>
  <c r="BQ361"/>
  <c r="BK362"/>
  <c r="BQ362"/>
  <c r="BK363"/>
  <c r="BQ363"/>
  <c r="BK364"/>
  <c r="BK365"/>
  <c r="BQ364"/>
  <c r="BQ365"/>
  <c r="BK366"/>
  <c r="BK367"/>
  <c r="BQ366"/>
  <c r="BK368"/>
  <c r="BQ367"/>
  <c r="BK369"/>
  <c r="BQ368"/>
  <c r="BK370"/>
  <c r="BQ369"/>
  <c r="BK371"/>
  <c r="BQ370"/>
  <c r="BQ371"/>
  <c r="BK372"/>
  <c r="BK373"/>
  <c r="BQ372"/>
  <c r="BQ373"/>
  <c r="BK374"/>
  <c r="BQ374"/>
  <c r="BK375"/>
  <c r="BQ375"/>
  <c r="BK376"/>
  <c r="BK377"/>
  <c r="BQ376"/>
  <c r="BQ377"/>
  <c r="BK378"/>
  <c r="BK379"/>
  <c r="BQ378"/>
  <c r="BQ379"/>
  <c r="BK380"/>
  <c r="BK381"/>
  <c r="BQ380"/>
  <c r="BK382"/>
  <c r="BQ381"/>
  <c r="BQ382"/>
  <c r="BK383"/>
  <c r="BK384"/>
  <c r="BQ383"/>
  <c r="BK385"/>
  <c r="BQ384"/>
  <c r="BK386"/>
  <c r="BQ385"/>
  <c r="BK387"/>
  <c r="BQ386"/>
  <c r="BQ387"/>
  <c r="BK388"/>
  <c r="BK389"/>
  <c r="BQ388"/>
  <c r="BQ389"/>
  <c r="BK390"/>
  <c r="BQ390"/>
  <c r="BK391"/>
  <c r="BQ391"/>
  <c r="BK392"/>
  <c r="BK393"/>
  <c r="BQ392"/>
  <c r="BK394"/>
  <c r="BQ393"/>
  <c r="BQ394"/>
  <c r="BK395"/>
  <c r="BK396"/>
  <c r="BQ395"/>
  <c r="BK397"/>
  <c r="BQ396"/>
  <c r="BK398"/>
  <c r="BQ397"/>
  <c r="BQ398"/>
  <c r="BK399"/>
  <c r="BK400"/>
  <c r="BQ399"/>
  <c r="BK401"/>
  <c r="BQ400"/>
  <c r="BK402"/>
  <c r="BQ401"/>
  <c r="BK403"/>
  <c r="BQ402"/>
  <c r="BK404"/>
  <c r="BQ403"/>
  <c r="BK405"/>
  <c r="BQ404"/>
  <c r="BK406"/>
  <c r="BQ405"/>
  <c r="BK407"/>
  <c r="BQ406"/>
  <c r="BK408"/>
  <c r="BQ407"/>
  <c r="BK409"/>
  <c r="BQ408"/>
  <c r="BK410"/>
  <c r="BQ409"/>
  <c r="BK411"/>
  <c r="BQ410"/>
  <c r="BQ411"/>
  <c r="BK412"/>
  <c r="BK413"/>
  <c r="BQ412"/>
  <c r="BK414"/>
  <c r="BQ413"/>
  <c r="BQ414"/>
  <c r="BK415"/>
  <c r="BK416"/>
  <c r="BQ415"/>
  <c r="BK417"/>
  <c r="BQ416"/>
  <c r="BK418"/>
  <c r="BQ417"/>
  <c r="BK419"/>
  <c r="BQ418"/>
  <c r="BK420"/>
  <c r="BQ419"/>
  <c r="BK421"/>
  <c r="BQ420"/>
  <c r="BQ421"/>
  <c r="BK422"/>
  <c r="BQ422"/>
  <c r="BK423"/>
  <c r="BK424"/>
  <c r="BQ423"/>
  <c r="BQ424"/>
  <c r="BK425"/>
  <c r="BQ425"/>
  <c r="BK426"/>
  <c r="BQ426"/>
  <c r="BK427"/>
  <c r="BK428"/>
  <c r="BQ427"/>
  <c r="BQ428"/>
  <c r="BK429"/>
  <c r="BQ429"/>
  <c r="BK430"/>
  <c r="BQ430"/>
  <c r="BK431"/>
  <c r="BK432"/>
  <c r="BQ431"/>
  <c r="BQ432"/>
  <c r="BK433"/>
  <c r="BQ433"/>
  <c r="BK434"/>
  <c r="BQ434"/>
  <c r="BK435"/>
  <c r="BK436"/>
  <c r="BQ435"/>
  <c r="BQ436"/>
  <c r="BK437"/>
  <c r="BQ437"/>
  <c r="BK438"/>
  <c r="BQ438"/>
  <c r="BK439"/>
  <c r="BK440"/>
  <c r="BQ439"/>
  <c r="BQ440"/>
  <c r="BK441"/>
  <c r="BQ441"/>
  <c r="BK442"/>
  <c r="BQ442"/>
  <c r="BK443"/>
  <c r="BK444"/>
  <c r="BQ443"/>
  <c r="BQ444"/>
  <c r="BK445"/>
  <c r="BQ445"/>
  <c r="BK446"/>
  <c r="BQ446"/>
  <c r="BK447"/>
  <c r="BK448"/>
  <c r="BQ447"/>
  <c r="BQ448"/>
  <c r="BK449"/>
  <c r="BQ449"/>
  <c r="BK450"/>
  <c r="BQ450"/>
  <c r="BK451"/>
  <c r="BK452"/>
  <c r="BQ451"/>
  <c r="BQ452"/>
  <c r="BK453"/>
  <c r="BQ453"/>
  <c r="BK454"/>
  <c r="BQ454"/>
  <c r="BK455"/>
  <c r="BK456"/>
  <c r="BQ455"/>
  <c r="BQ456"/>
  <c r="BK457"/>
  <c r="BQ457"/>
  <c r="BK458"/>
  <c r="BQ458"/>
  <c r="BK459"/>
  <c r="BK460"/>
  <c r="BQ459"/>
  <c r="BQ460"/>
  <c r="BK461"/>
  <c r="BQ461"/>
  <c r="BK462"/>
  <c r="BQ462"/>
  <c r="BK463"/>
  <c r="BK464"/>
  <c r="BQ463"/>
  <c r="BQ464"/>
  <c r="BK465"/>
  <c r="BQ465"/>
  <c r="BK466"/>
  <c r="BQ466"/>
  <c r="BK467"/>
  <c r="BK468"/>
  <c r="BQ467"/>
  <c r="BQ468"/>
  <c r="BK469"/>
  <c r="BQ469"/>
  <c r="BK470"/>
  <c r="BQ470"/>
  <c r="BK471"/>
  <c r="BK472"/>
  <c r="BQ471"/>
  <c r="BQ472"/>
  <c r="BK473"/>
  <c r="BQ473"/>
  <c r="BK474"/>
  <c r="BQ474"/>
  <c r="BK475"/>
  <c r="BK476"/>
  <c r="BQ475"/>
  <c r="BK477"/>
  <c r="BQ476"/>
  <c r="BQ477"/>
  <c r="BK478"/>
  <c r="BQ478"/>
  <c r="BK479"/>
  <c r="BK480"/>
  <c r="BQ479"/>
  <c r="BQ480"/>
  <c r="BK481"/>
  <c r="BQ481"/>
  <c r="BK482"/>
  <c r="BQ482"/>
  <c r="BK483"/>
  <c r="BK484"/>
  <c r="BQ483"/>
  <c r="BK485"/>
  <c r="BQ484"/>
  <c r="BQ485"/>
  <c r="BK486"/>
  <c r="BQ486"/>
  <c r="BK487"/>
  <c r="BK488"/>
  <c r="BQ487"/>
  <c r="BQ488"/>
  <c r="BK489"/>
  <c r="BK490"/>
  <c r="BQ489"/>
  <c r="BQ490"/>
  <c r="BK491"/>
  <c r="BQ491"/>
  <c r="BK492"/>
  <c r="BQ492"/>
  <c r="BK493"/>
  <c r="BK494"/>
  <c r="BQ493"/>
  <c r="BQ494"/>
  <c r="BK495"/>
  <c r="BQ495"/>
  <c r="BK496"/>
  <c r="BQ496"/>
  <c r="BK497"/>
  <c r="BK498"/>
  <c r="BQ497"/>
  <c r="BQ498"/>
  <c r="BK499"/>
  <c r="BQ499"/>
  <c r="BK500"/>
  <c r="BQ500"/>
  <c r="BK501"/>
  <c r="BK502"/>
  <c r="BQ501"/>
  <c r="BQ502"/>
  <c r="BK503"/>
  <c r="BQ503"/>
  <c r="BK504"/>
  <c r="BQ504"/>
  <c r="BK505"/>
  <c r="BK506"/>
  <c r="BQ505"/>
  <c r="BQ506"/>
  <c r="BK507"/>
  <c r="BQ507"/>
  <c r="BK508"/>
  <c r="BQ508"/>
  <c r="BK509"/>
  <c r="BK510"/>
  <c r="BQ509"/>
  <c r="BQ510"/>
  <c r="BK511"/>
  <c r="BQ511"/>
  <c r="BK512"/>
  <c r="BQ512"/>
  <c r="BK513"/>
  <c r="BK514"/>
  <c r="BQ513"/>
  <c r="BQ514"/>
  <c r="BK515"/>
  <c r="BQ515"/>
  <c r="BK516"/>
  <c r="BQ516"/>
  <c r="BK517"/>
  <c r="BK518"/>
  <c r="BQ517"/>
  <c r="BQ518"/>
  <c r="BK519"/>
  <c r="BQ519"/>
  <c r="BK520"/>
  <c r="BQ520"/>
  <c r="BK521"/>
  <c r="BK522"/>
  <c r="BQ521"/>
  <c r="BQ522"/>
  <c r="BK523"/>
  <c r="BQ523"/>
  <c r="BK524"/>
  <c r="BQ524"/>
  <c r="BK525"/>
  <c r="BK526"/>
  <c r="BQ525"/>
  <c r="BQ526"/>
  <c r="BK527"/>
  <c r="BQ527"/>
  <c r="BK528"/>
  <c r="BQ528"/>
  <c r="BK529"/>
  <c r="BK530"/>
  <c r="BQ529"/>
  <c r="BQ530"/>
  <c r="BK531"/>
  <c r="BQ531"/>
  <c r="BK532"/>
  <c r="BQ532"/>
  <c r="BK533"/>
  <c r="BK534"/>
  <c r="BQ533"/>
  <c r="BQ534"/>
  <c r="BK535"/>
  <c r="BQ535"/>
  <c r="BK536"/>
  <c r="BQ536"/>
  <c r="BK537"/>
  <c r="BK538"/>
  <c r="BQ537"/>
  <c r="BQ538"/>
  <c r="BK539"/>
  <c r="BQ539"/>
  <c r="BK540"/>
  <c r="BQ540"/>
  <c r="BK541"/>
  <c r="BK542"/>
  <c r="BQ541"/>
  <c r="BQ542"/>
  <c r="BK543"/>
  <c r="BQ543"/>
  <c r="BK544"/>
  <c r="BQ544"/>
  <c r="BK545"/>
  <c r="BK546"/>
  <c r="BQ545"/>
  <c r="BQ546"/>
  <c r="BK547"/>
  <c r="BQ547"/>
  <c r="BK548"/>
  <c r="BQ548"/>
  <c r="BK549"/>
  <c r="BK550"/>
  <c r="BQ549"/>
  <c r="BQ550"/>
  <c r="BK551"/>
  <c r="BQ551"/>
  <c r="BK552"/>
  <c r="BQ552"/>
  <c r="BK553"/>
  <c r="BK554"/>
  <c r="BQ553"/>
  <c r="BK555"/>
  <c r="BQ554"/>
  <c r="BK556"/>
  <c r="BQ555"/>
  <c r="BQ556"/>
  <c r="BK557"/>
  <c r="BK558"/>
  <c r="BQ557"/>
  <c r="BQ558"/>
  <c r="BK559"/>
  <c r="BK560"/>
  <c r="BQ559"/>
  <c r="BQ560"/>
  <c r="BK561"/>
  <c r="BK562"/>
  <c r="BQ561"/>
  <c r="BQ562"/>
  <c r="BK563"/>
  <c r="BQ563"/>
  <c r="BK564"/>
  <c r="BQ564"/>
  <c r="BK565"/>
  <c r="BK566"/>
  <c r="BQ565"/>
  <c r="BQ566"/>
  <c r="BK567"/>
  <c r="BQ567"/>
  <c r="BK568"/>
  <c r="BQ568"/>
  <c r="BK569"/>
  <c r="BK570"/>
  <c r="BQ569"/>
  <c r="BQ570"/>
  <c r="BK571"/>
  <c r="BQ571"/>
  <c r="BK572"/>
  <c r="BQ572"/>
  <c r="BK573"/>
  <c r="BK574"/>
  <c r="BQ573"/>
  <c r="BQ574"/>
  <c r="BK575"/>
  <c r="BQ575"/>
  <c r="BK576"/>
  <c r="BQ576"/>
  <c r="BK577"/>
  <c r="BK578"/>
  <c r="BQ577"/>
  <c r="BQ578"/>
  <c r="BK579"/>
  <c r="BQ579"/>
  <c r="BK580"/>
  <c r="BQ580"/>
  <c r="BK581"/>
  <c r="BK582"/>
  <c r="BQ581"/>
  <c r="BQ582"/>
  <c r="BK583"/>
  <c r="BQ583"/>
  <c r="BK584"/>
  <c r="BQ584"/>
  <c r="BK585"/>
  <c r="BK586"/>
  <c r="BQ585"/>
  <c r="BQ586"/>
  <c r="BK587"/>
  <c r="BQ587"/>
  <c r="BK588"/>
  <c r="BQ588"/>
  <c r="BK589"/>
  <c r="BK590"/>
  <c r="BQ589"/>
  <c r="BQ590"/>
  <c r="BK591"/>
  <c r="BQ591"/>
  <c r="BK592"/>
  <c r="BQ592"/>
  <c r="BK593"/>
  <c r="BK594"/>
  <c r="BQ593"/>
  <c r="BQ594"/>
  <c r="BK595"/>
  <c r="BQ595"/>
  <c r="BK596"/>
  <c r="BQ596"/>
  <c r="BK597"/>
  <c r="BK598"/>
  <c r="BQ597"/>
  <c r="BQ598"/>
  <c r="BK599"/>
  <c r="BQ599"/>
  <c r="BK600"/>
  <c r="BQ600"/>
  <c r="BK601"/>
  <c r="BK602"/>
  <c r="BQ601"/>
  <c r="BK603"/>
  <c r="BQ602"/>
  <c r="BQ603"/>
  <c r="BK604"/>
  <c r="BQ604"/>
  <c r="BK605"/>
  <c r="BK606"/>
  <c r="BQ605"/>
  <c r="BK607"/>
  <c r="BQ606"/>
  <c r="BQ607"/>
  <c r="BK608"/>
  <c r="BQ608"/>
  <c r="BK609"/>
  <c r="BK610"/>
  <c r="BQ609"/>
  <c r="BK611"/>
  <c r="BQ610"/>
  <c r="BQ611"/>
  <c r="BK612"/>
  <c r="BQ612"/>
  <c r="BK613"/>
  <c r="BK614"/>
  <c r="BQ613"/>
  <c r="BK615"/>
  <c r="BQ614"/>
  <c r="BQ615"/>
  <c r="BK616"/>
  <c r="BQ616"/>
  <c r="BK617"/>
  <c r="BK618"/>
  <c r="BQ617"/>
  <c r="BK619"/>
  <c r="BQ618"/>
  <c r="BQ619"/>
  <c r="BK620"/>
  <c r="BQ620"/>
  <c r="BK621"/>
  <c r="BK622"/>
  <c r="BQ621"/>
  <c r="BK623"/>
  <c r="BQ622"/>
  <c r="BQ623"/>
  <c r="BK624"/>
  <c r="BQ624"/>
  <c r="BK625"/>
  <c r="BK626"/>
  <c r="BQ625"/>
  <c r="BK627"/>
  <c r="BQ626"/>
  <c r="BQ627"/>
  <c r="BK628"/>
  <c r="BQ628"/>
  <c r="BK629"/>
  <c r="BK630"/>
  <c r="BQ629"/>
  <c r="BK631"/>
  <c r="BQ630"/>
  <c r="BQ631"/>
  <c r="BK632"/>
  <c r="BQ632"/>
  <c r="BK633"/>
  <c r="BK634"/>
  <c r="BQ633"/>
  <c r="BK635"/>
  <c r="BQ634"/>
  <c r="BQ635"/>
  <c r="BK636"/>
  <c r="BQ636"/>
  <c r="BK637"/>
  <c r="BK638"/>
  <c r="BQ637"/>
  <c r="BK639"/>
  <c r="BQ638"/>
  <c r="BQ639"/>
  <c r="BK640"/>
  <c r="BQ640"/>
  <c r="BK641"/>
  <c r="BK642"/>
  <c r="BQ641"/>
  <c r="BK643"/>
  <c r="BQ642"/>
  <c r="BQ643"/>
  <c r="BK644"/>
  <c r="BQ644"/>
  <c r="BK645"/>
  <c r="BK646"/>
  <c r="BQ645"/>
  <c r="BK647"/>
  <c r="BQ646"/>
  <c r="BQ647"/>
  <c r="BK648"/>
  <c r="BQ648"/>
  <c r="BK649"/>
  <c r="BK650"/>
  <c r="BQ649"/>
  <c r="BK651"/>
  <c r="BQ650"/>
  <c r="BQ651"/>
  <c r="BK652"/>
  <c r="BQ652"/>
  <c r="BK653"/>
  <c r="BK654"/>
  <c r="BQ653"/>
  <c r="BK655"/>
  <c r="BQ654"/>
  <c r="BQ655"/>
  <c r="BK656"/>
  <c r="BQ656"/>
  <c r="BK657"/>
  <c r="BK658"/>
  <c r="BQ657"/>
  <c r="BK659"/>
  <c r="BQ658"/>
  <c r="BQ659"/>
  <c r="BK660"/>
  <c r="BK661"/>
  <c r="BQ660"/>
  <c r="BQ661"/>
  <c r="BQ662"/>
  <c r="BQ663"/>
  <c r="BQ664"/>
  <c r="BQ665"/>
  <c r="BQ666"/>
  <c r="BQ667"/>
  <c r="BQ668"/>
  <c r="BQ669"/>
  <c r="BQ670"/>
  <c r="BQ671"/>
  <c r="BQ672"/>
  <c r="BQ673"/>
  <c r="BQ674"/>
  <c r="BQ675"/>
  <c r="BQ676"/>
  <c r="BQ677"/>
  <c r="BQ678"/>
  <c r="BQ679"/>
  <c r="BQ680"/>
  <c r="BQ681"/>
  <c r="BQ682"/>
  <c r="BQ683"/>
  <c r="BQ684"/>
  <c r="BQ685"/>
  <c r="BQ686"/>
  <c r="BQ687"/>
  <c r="BQ688"/>
  <c r="BQ689"/>
  <c r="BQ690"/>
  <c r="BQ691"/>
  <c r="BQ692"/>
  <c r="BQ693"/>
  <c r="BQ694"/>
  <c r="BQ695"/>
  <c r="BQ696"/>
  <c r="BQ697"/>
  <c r="BQ698"/>
  <c r="BQ699"/>
  <c r="BQ700"/>
  <c r="BQ701"/>
  <c r="BQ702"/>
  <c r="BQ703"/>
  <c r="BQ704"/>
  <c r="BQ705"/>
  <c r="BQ706"/>
  <c r="BQ707"/>
  <c r="BQ708"/>
  <c r="BK718"/>
  <c r="BQ718"/>
  <c r="BR718"/>
  <c r="BK720"/>
  <c r="BK722"/>
  <c r="BQ720"/>
  <c r="BR720"/>
  <c r="BQ722"/>
  <c r="BR722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<sst xmlns="http://schemas.openxmlformats.org/spreadsheetml/2006/main" count="1126" uniqueCount="520">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</sst>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38"/>
  <sheetViews>
    <sheetView tabSelected="1" topLeftCell="BL1" zoomScaleNormal="100" workbookViewId="0">
      <pane ySplit="13" topLeftCell="A709" activePane="bottomLeft" state="frozen"/>
      <selection pane="bottomLeft" activeCell="BO713" sqref="BO713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59" t="s">
        <v>106</v>
      </c>
      <c r="B10" s="262" t="s">
        <v>108</v>
      </c>
      <c r="C10" s="262" t="s">
        <v>118</v>
      </c>
      <c r="D10" s="262" t="s">
        <v>119</v>
      </c>
      <c r="E10" s="262" t="s">
        <v>121</v>
      </c>
      <c r="F10" s="262" t="s">
        <v>122</v>
      </c>
      <c r="G10" s="262" t="s">
        <v>178</v>
      </c>
      <c r="H10" s="262" t="s">
        <v>124</v>
      </c>
      <c r="I10" s="262" t="s">
        <v>125</v>
      </c>
      <c r="J10" s="263" t="s">
        <v>126</v>
      </c>
      <c r="K10" s="262" t="s">
        <v>127</v>
      </c>
      <c r="L10" s="262" t="s">
        <v>129</v>
      </c>
      <c r="M10" s="263" t="s">
        <v>128</v>
      </c>
      <c r="N10" s="262" t="s">
        <v>130</v>
      </c>
      <c r="O10" s="263" t="s">
        <v>131</v>
      </c>
      <c r="P10" s="263" t="s">
        <v>133</v>
      </c>
      <c r="Q10" s="263" t="s">
        <v>86</v>
      </c>
      <c r="R10" s="263" t="s">
        <v>144</v>
      </c>
      <c r="S10" s="263" t="s">
        <v>257</v>
      </c>
      <c r="T10" s="163"/>
      <c r="U10" s="263" t="s">
        <v>135</v>
      </c>
      <c r="V10" s="263" t="s">
        <v>188</v>
      </c>
      <c r="W10" s="263" t="s">
        <v>253</v>
      </c>
      <c r="X10" s="263" t="s">
        <v>229</v>
      </c>
      <c r="Y10" s="263" t="s">
        <v>255</v>
      </c>
      <c r="Z10" s="263" t="s">
        <v>209</v>
      </c>
      <c r="AA10" s="263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8" t="s">
        <v>84</v>
      </c>
      <c r="BJ10" s="269"/>
      <c r="BK10" s="269"/>
      <c r="BL10" s="269"/>
      <c r="BM10" s="269"/>
      <c r="BN10" s="269"/>
      <c r="BO10" s="269"/>
      <c r="BP10" s="269"/>
      <c r="BQ10" s="270"/>
      <c r="BR10" s="241"/>
    </row>
    <row r="11" spans="1:72" ht="9" customHeight="1" thickBot="1">
      <c r="A11" s="260"/>
      <c r="B11" s="262"/>
      <c r="C11" s="262"/>
      <c r="D11" s="262"/>
      <c r="E11" s="262"/>
      <c r="F11" s="262"/>
      <c r="G11" s="262"/>
      <c r="H11" s="262"/>
      <c r="I11" s="262"/>
      <c r="J11" s="263"/>
      <c r="K11" s="262"/>
      <c r="L11" s="262"/>
      <c r="M11" s="263"/>
      <c r="N11" s="262"/>
      <c r="O11" s="263"/>
      <c r="P11" s="263"/>
      <c r="Q11" s="263"/>
      <c r="R11" s="263"/>
      <c r="S11" s="263"/>
      <c r="T11" s="163"/>
      <c r="U11" s="263"/>
      <c r="V11" s="263"/>
      <c r="W11" s="263"/>
      <c r="X11" s="263"/>
      <c r="Y11" s="263"/>
      <c r="Z11" s="263"/>
      <c r="AA11" s="263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1"/>
      <c r="B12" s="262"/>
      <c r="C12" s="262"/>
      <c r="D12" s="262"/>
      <c r="E12" s="262"/>
      <c r="F12" s="262"/>
      <c r="G12" s="262"/>
      <c r="H12" s="262"/>
      <c r="I12" s="262"/>
      <c r="J12" s="263"/>
      <c r="K12" s="262"/>
      <c r="L12" s="262"/>
      <c r="M12" s="263"/>
      <c r="N12" s="262"/>
      <c r="O12" s="263"/>
      <c r="P12" s="263"/>
      <c r="Q12" s="263"/>
      <c r="R12" s="263"/>
      <c r="S12" s="263"/>
      <c r="T12" s="163"/>
      <c r="U12" s="263"/>
      <c r="V12" s="263"/>
      <c r="W12" s="263"/>
      <c r="X12" s="263"/>
      <c r="Y12" s="263"/>
      <c r="Z12" s="263"/>
      <c r="AA12" s="263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7" t="s">
        <v>5</v>
      </c>
      <c r="BL12" s="278"/>
      <c r="BM12" s="271" t="s">
        <v>7</v>
      </c>
      <c r="BN12" s="272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18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8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1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1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1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1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1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1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1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1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1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1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1:73" ht="16.5" thickBot="1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/>
      <c r="BJ717" s="77"/>
      <c r="BK717" s="190">
        <f t="shared" si="37"/>
        <v>134386.0350000014</v>
      </c>
      <c r="BL717" s="75">
        <f t="shared" si="37"/>
        <v>395896.32500000001</v>
      </c>
      <c r="BM717" s="189"/>
      <c r="BN717" s="189"/>
      <c r="BO717" s="189"/>
      <c r="BP717" s="189"/>
      <c r="BQ717" s="191">
        <f t="shared" si="35"/>
        <v>530282.36000000138</v>
      </c>
      <c r="BR717" s="244"/>
      <c r="BS717" s="149"/>
      <c r="BT717" s="112"/>
      <c r="BU717" s="2"/>
    </row>
    <row r="718" spans="1:73" s="30" customFormat="1" ht="16.5" thickBot="1">
      <c r="A718" s="50"/>
      <c r="B718" s="122">
        <f t="shared" ref="B718:AG718" si="38">SUM(B13:B717)</f>
        <v>0</v>
      </c>
      <c r="C718" s="122">
        <f t="shared" si="38"/>
        <v>0</v>
      </c>
      <c r="D718" s="122">
        <f t="shared" si="38"/>
        <v>0</v>
      </c>
      <c r="E718" s="122">
        <f t="shared" si="38"/>
        <v>0</v>
      </c>
      <c r="F718" s="122">
        <f t="shared" si="38"/>
        <v>0</v>
      </c>
      <c r="G718" s="122">
        <f t="shared" si="38"/>
        <v>0</v>
      </c>
      <c r="H718" s="122">
        <f t="shared" si="38"/>
        <v>0</v>
      </c>
      <c r="I718" s="122">
        <f t="shared" si="38"/>
        <v>0</v>
      </c>
      <c r="J718" s="122">
        <f t="shared" si="38"/>
        <v>0</v>
      </c>
      <c r="K718" s="122">
        <f t="shared" si="38"/>
        <v>0</v>
      </c>
      <c r="L718" s="122">
        <f t="shared" si="38"/>
        <v>0</v>
      </c>
      <c r="M718" s="122">
        <f t="shared" si="38"/>
        <v>0</v>
      </c>
      <c r="N718" s="122">
        <f t="shared" si="38"/>
        <v>0</v>
      </c>
      <c r="O718" s="122">
        <f t="shared" si="38"/>
        <v>4.2973624658770859E-11</v>
      </c>
      <c r="P718" s="122">
        <f t="shared" si="38"/>
        <v>-1.8189894035458565E-11</v>
      </c>
      <c r="Q718" s="122">
        <f t="shared" si="38"/>
        <v>0</v>
      </c>
      <c r="R718" s="122">
        <f t="shared" si="38"/>
        <v>5.4001247917767614E-13</v>
      </c>
      <c r="S718" s="187">
        <f t="shared" si="38"/>
        <v>0</v>
      </c>
      <c r="T718" s="122">
        <f t="shared" si="38"/>
        <v>0</v>
      </c>
      <c r="U718" s="122">
        <f t="shared" si="38"/>
        <v>-2.1827872842550278E-11</v>
      </c>
      <c r="V718" s="122">
        <f t="shared" si="38"/>
        <v>0</v>
      </c>
      <c r="W718" s="122">
        <f t="shared" si="38"/>
        <v>0</v>
      </c>
      <c r="X718" s="122">
        <f t="shared" si="38"/>
        <v>0</v>
      </c>
      <c r="Y718" s="122">
        <f t="shared" si="38"/>
        <v>-7.2759576141834259E-12</v>
      </c>
      <c r="Z718" s="122">
        <f t="shared" si="38"/>
        <v>0</v>
      </c>
      <c r="AA718" s="122">
        <f t="shared" si="38"/>
        <v>0</v>
      </c>
      <c r="AB718" s="122">
        <f t="shared" si="38"/>
        <v>0</v>
      </c>
      <c r="AC718" s="187">
        <f t="shared" si="38"/>
        <v>0</v>
      </c>
      <c r="AD718" s="122">
        <f t="shared" si="38"/>
        <v>0</v>
      </c>
      <c r="AE718" s="122">
        <f t="shared" si="38"/>
        <v>0</v>
      </c>
      <c r="AF718" s="122">
        <f t="shared" si="38"/>
        <v>-2.7284841053187847E-12</v>
      </c>
      <c r="AG718" s="187">
        <f t="shared" si="38"/>
        <v>0</v>
      </c>
      <c r="AH718" s="187">
        <f t="shared" ref="AH718:BE718" si="39">SUM(AH13:AH717)</f>
        <v>0</v>
      </c>
      <c r="AI718" s="122">
        <f t="shared" si="39"/>
        <v>3.637978807091713E-12</v>
      </c>
      <c r="AJ718" s="122">
        <f t="shared" si="39"/>
        <v>0</v>
      </c>
      <c r="AK718" s="122">
        <f t="shared" si="39"/>
        <v>0</v>
      </c>
      <c r="AL718" s="122">
        <f t="shared" si="39"/>
        <v>0</v>
      </c>
      <c r="AM718" s="122">
        <f t="shared" si="39"/>
        <v>0</v>
      </c>
      <c r="AN718" s="122">
        <f t="shared" si="39"/>
        <v>0</v>
      </c>
      <c r="AO718" s="122">
        <f t="shared" si="39"/>
        <v>5.9117155615240335E-12</v>
      </c>
      <c r="AP718" s="122">
        <f t="shared" si="39"/>
        <v>0</v>
      </c>
      <c r="AQ718" s="122">
        <f t="shared" si="39"/>
        <v>0</v>
      </c>
      <c r="AR718" s="122">
        <f t="shared" si="39"/>
        <v>0</v>
      </c>
      <c r="AS718" s="122">
        <f t="shared" si="39"/>
        <v>0</v>
      </c>
      <c r="AT718" s="122">
        <f t="shared" si="39"/>
        <v>0</v>
      </c>
      <c r="AU718" s="122">
        <f t="shared" si="39"/>
        <v>0</v>
      </c>
      <c r="AV718" s="122">
        <f t="shared" si="39"/>
        <v>0</v>
      </c>
      <c r="AW718" s="122">
        <f t="shared" si="39"/>
        <v>0</v>
      </c>
      <c r="AX718" s="122">
        <f t="shared" si="39"/>
        <v>0</v>
      </c>
      <c r="AY718" s="122">
        <f t="shared" si="39"/>
        <v>-1.4551915228366852E-11</v>
      </c>
      <c r="AZ718" s="122">
        <f t="shared" si="39"/>
        <v>0</v>
      </c>
      <c r="BA718" s="122">
        <f t="shared" si="39"/>
        <v>2.1827872842550278E-11</v>
      </c>
      <c r="BB718" s="122">
        <f t="shared" si="39"/>
        <v>0</v>
      </c>
      <c r="BC718" s="122">
        <f t="shared" si="39"/>
        <v>0</v>
      </c>
      <c r="BD718" s="122">
        <f t="shared" si="39"/>
        <v>5.7980287238024175E-12</v>
      </c>
      <c r="BE718" s="122">
        <f t="shared" si="39"/>
        <v>0</v>
      </c>
      <c r="BI718" s="178"/>
      <c r="BJ718" s="194"/>
      <c r="BK718" s="190">
        <f t="shared" si="37"/>
        <v>134386.0350000014</v>
      </c>
      <c r="BL718" s="75">
        <f t="shared" si="37"/>
        <v>395896.32500000001</v>
      </c>
      <c r="BM718" s="195"/>
      <c r="BN718" s="195"/>
      <c r="BO718" s="195"/>
      <c r="BP718" s="195"/>
      <c r="BQ718" s="191">
        <f t="shared" si="35"/>
        <v>530282.36000000138</v>
      </c>
      <c r="BR718" s="249">
        <f>-BK718-BL718+BQ718</f>
        <v>0</v>
      </c>
      <c r="BS718" s="108"/>
    </row>
    <row r="719" spans="1:73" ht="18" customHeight="1">
      <c r="C719" s="45"/>
      <c r="D719" s="45"/>
      <c r="E719" s="45"/>
      <c r="F719" s="45"/>
      <c r="G719" s="45"/>
      <c r="H719" s="45"/>
      <c r="I719" s="54"/>
      <c r="J719" s="50"/>
      <c r="K719" s="45"/>
      <c r="L719" s="54"/>
      <c r="M719" s="175" t="s">
        <v>268</v>
      </c>
      <c r="N719" s="45"/>
      <c r="O719" s="54"/>
      <c r="P719" s="175" t="s">
        <v>268</v>
      </c>
      <c r="Q719" s="50"/>
      <c r="R719" s="50"/>
      <c r="S719" s="153"/>
      <c r="T719" s="153"/>
      <c r="U719" s="54"/>
      <c r="V719" s="54"/>
      <c r="W719" s="54"/>
      <c r="X719" s="175" t="s">
        <v>268</v>
      </c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121">
        <f>SUM(B718:BE718)</f>
        <v>1.6115109247039072E-11</v>
      </c>
      <c r="BG719" s="28">
        <f ca="1">+BF719-'(2) B &amp; G ENCUMBRANCES'!BE719</f>
        <v>-2.8194335754960775E-11</v>
      </c>
      <c r="BI719" s="196"/>
      <c r="BJ719" s="197" t="s">
        <v>95</v>
      </c>
      <c r="BK719" s="252">
        <f ca="1">-'(2) B &amp; G ENCUMBRANCES'!S721</f>
        <v>0</v>
      </c>
      <c r="BL719" s="252">
        <f ca="1">-'(2) B &amp; G ENCUMBRANCES'!BE719</f>
        <v>-4.4309445001999848E-11</v>
      </c>
      <c r="BM719" s="185"/>
      <c r="BN719" s="185"/>
      <c r="BO719" s="198" t="s">
        <v>96</v>
      </c>
      <c r="BP719" s="185"/>
      <c r="BQ719" s="199">
        <f ca="1">-'(2) B &amp; G ENCUMBRANCES'!BE719</f>
        <v>-4.4309445001999848E-11</v>
      </c>
      <c r="BR719" s="250">
        <f>-BK719-BL719+BQ719</f>
        <v>0</v>
      </c>
      <c r="BS719" s="2"/>
      <c r="BT719" s="112"/>
      <c r="BU719" s="2"/>
    </row>
    <row r="720" spans="1:73" ht="18.75" thickBot="1">
      <c r="C720" s="45"/>
      <c r="D720" s="45"/>
      <c r="E720" s="45"/>
      <c r="F720" s="45"/>
      <c r="G720" s="45"/>
      <c r="H720" s="45"/>
      <c r="I720" s="54"/>
      <c r="J720" s="50"/>
      <c r="K720" s="45"/>
      <c r="L720" s="54"/>
      <c r="M720" s="54"/>
      <c r="N720" s="45"/>
      <c r="O720" s="50"/>
      <c r="P720" s="50"/>
      <c r="Q720" s="50"/>
      <c r="R720" s="50"/>
      <c r="S720" s="153"/>
      <c r="T720" s="15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158"/>
      <c r="BI720" s="200"/>
      <c r="BJ720" s="201" t="s">
        <v>94</v>
      </c>
      <c r="BK720" s="202">
        <f>+BK718+BK719</f>
        <v>134386.0350000014</v>
      </c>
      <c r="BL720" s="202">
        <f>+BL718+BL719</f>
        <v>395896.32499999995</v>
      </c>
      <c r="BM720" s="203"/>
      <c r="BN720" s="203"/>
      <c r="BO720" s="204" t="s">
        <v>97</v>
      </c>
      <c r="BP720" s="203"/>
      <c r="BQ720" s="125">
        <f>SUM(BK720:BL720)</f>
        <v>530282.36000000138</v>
      </c>
      <c r="BR720" s="250">
        <f>-BK720-BL720+BQ720</f>
        <v>0</v>
      </c>
      <c r="BS720" s="2"/>
      <c r="BT720" s="112"/>
      <c r="BU720" s="2"/>
    </row>
    <row r="721" spans="3:73" ht="18">
      <c r="C721" s="53"/>
      <c r="D721" s="45"/>
      <c r="E721" s="53"/>
      <c r="F721" s="45"/>
      <c r="G721" s="45"/>
      <c r="H721" s="45"/>
      <c r="I721" s="50"/>
      <c r="J721" s="50"/>
      <c r="K721" s="45"/>
      <c r="L721" s="45"/>
      <c r="M721" s="50"/>
      <c r="N721" s="45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I721" s="266" t="s">
        <v>103</v>
      </c>
      <c r="BJ721" s="267"/>
      <c r="BK721" s="130">
        <v>0</v>
      </c>
      <c r="BL721" s="130">
        <v>0</v>
      </c>
      <c r="BM721" s="79"/>
      <c r="BN721" s="205"/>
      <c r="BO721" s="206" t="s">
        <v>136</v>
      </c>
      <c r="BP721" s="101"/>
      <c r="BQ721" s="150">
        <v>0</v>
      </c>
      <c r="BR721" s="250">
        <f>-BK721-BL721+BQ721</f>
        <v>0</v>
      </c>
      <c r="BS721" s="2"/>
      <c r="BT721" s="112"/>
      <c r="BU721" s="2"/>
    </row>
    <row r="722" spans="3:73" ht="18.75" thickBot="1">
      <c r="C722" s="53"/>
      <c r="D722" s="45"/>
      <c r="E722" s="53"/>
      <c r="F722" s="45"/>
      <c r="G722" s="45"/>
      <c r="H722" s="45"/>
      <c r="I722" s="50"/>
      <c r="J722" s="50"/>
      <c r="K722" s="45"/>
      <c r="L722" s="45"/>
      <c r="M722" s="50"/>
      <c r="N722" s="45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I722" s="102" t="s">
        <v>99</v>
      </c>
      <c r="BJ722" s="103"/>
      <c r="BK722" s="124">
        <f>SUM(BK720:BK721)</f>
        <v>134386.0350000014</v>
      </c>
      <c r="BL722" s="124">
        <f>SUM(BL720:BL721)</f>
        <v>395896.32499999995</v>
      </c>
      <c r="BM722" s="97"/>
      <c r="BN722" s="207"/>
      <c r="BO722" s="208" t="s">
        <v>98</v>
      </c>
      <c r="BP722" s="100"/>
      <c r="BQ722" s="125">
        <f>SUM(BK722:BL722)</f>
        <v>530282.36000000138</v>
      </c>
      <c r="BR722" s="250">
        <f>-BK722-BL722+BQ722</f>
        <v>0</v>
      </c>
      <c r="BS722" s="2"/>
      <c r="BT722" s="112"/>
      <c r="BU722" s="2"/>
    </row>
    <row r="723" spans="3:73" ht="10.5" customHeight="1">
      <c r="C723" s="53"/>
      <c r="D723" s="45"/>
      <c r="E723" s="53"/>
      <c r="F723" s="45"/>
      <c r="G723" s="45"/>
      <c r="H723" s="45"/>
      <c r="I723" s="50"/>
      <c r="J723" s="50"/>
      <c r="K723" s="45"/>
      <c r="L723" s="45"/>
      <c r="M723" s="50"/>
      <c r="N723" s="45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I723" s="146"/>
      <c r="BJ723" s="57"/>
      <c r="BK723" s="80"/>
      <c r="BL723" s="81"/>
      <c r="BM723" s="81"/>
      <c r="BN723" s="81"/>
      <c r="BO723" s="81"/>
      <c r="BP723" s="81"/>
      <c r="BQ723" s="147"/>
      <c r="BR723" s="240" t="s">
        <v>117</v>
      </c>
    </row>
    <row r="724" spans="3:73" ht="15.75" hidden="1" customHeight="1">
      <c r="C724" s="51"/>
      <c r="D724" s="45"/>
      <c r="E724" s="45"/>
      <c r="F724" s="45"/>
      <c r="G724" s="45"/>
      <c r="H724" s="45"/>
      <c r="I724" s="50"/>
      <c r="J724" s="50"/>
      <c r="K724" s="45"/>
      <c r="L724" s="45"/>
      <c r="M724" s="50"/>
      <c r="N724" s="45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I724" s="146"/>
      <c r="BJ724" s="148"/>
      <c r="BK724" s="80"/>
      <c r="BL724" s="225" t="s">
        <v>61</v>
      </c>
      <c r="BM724" s="226">
        <f>SUM(BM14:BM50)</f>
        <v>601292.43999999994</v>
      </c>
      <c r="BN724" s="226">
        <f>SUM(BN14:BN50)+BN84</f>
        <v>725180.76</v>
      </c>
      <c r="BO724" s="226">
        <f>SUM(BO14:BO50)</f>
        <v>22635.489999999998</v>
      </c>
      <c r="BP724" s="226">
        <f>SUM(BP14:BP50)</f>
        <v>261985.88</v>
      </c>
      <c r="BQ724" s="227"/>
      <c r="BR724" s="33"/>
    </row>
    <row r="725" spans="3:73" ht="15.75" hidden="1" customHeight="1">
      <c r="BI725" s="146"/>
      <c r="BJ725" s="148"/>
      <c r="BK725" s="80"/>
      <c r="BL725" s="228" t="s">
        <v>60</v>
      </c>
      <c r="BM725" s="229">
        <f>SUM(BM51:BM84)</f>
        <v>180854.64999999997</v>
      </c>
      <c r="BN725" s="229">
        <f>SUM(BN51:BN84)-BN84</f>
        <v>1279432.1100000003</v>
      </c>
      <c r="BO725" s="229">
        <f>SUM(BO51:BO84)</f>
        <v>42696.5</v>
      </c>
      <c r="BP725" s="229">
        <f>SUM(BP51:BP84)</f>
        <v>428285.09</v>
      </c>
      <c r="BQ725" s="230"/>
    </row>
    <row r="726" spans="3:73" ht="15.75" customHeight="1">
      <c r="BI726" s="146"/>
      <c r="BJ726" s="148"/>
      <c r="BK726" s="80"/>
      <c r="BL726" s="231" t="s">
        <v>62</v>
      </c>
      <c r="BM726" s="232">
        <f>SUM(BM85:BM141)</f>
        <v>292086.88500000001</v>
      </c>
      <c r="BN726" s="232">
        <f>SUM(BN85:BN141)</f>
        <v>1283007.9550000001</v>
      </c>
      <c r="BO726" s="232">
        <f>SUM(BO85:BO141)</f>
        <v>508762.1</v>
      </c>
      <c r="BP726" s="232">
        <f>SUM(BP85:BP141)</f>
        <v>664323.0399999998</v>
      </c>
      <c r="BQ726" s="230"/>
    </row>
    <row r="727" spans="3:73" ht="15.75" customHeight="1">
      <c r="BI727" s="146"/>
      <c r="BJ727" s="148"/>
      <c r="BK727" s="80"/>
      <c r="BL727" s="231" t="s">
        <v>157</v>
      </c>
      <c r="BM727" s="232">
        <f>SUM(BM142:BM241)</f>
        <v>435395.44499999995</v>
      </c>
      <c r="BN727" s="232">
        <f>SUM(BN142:BN241)</f>
        <v>1428933.165</v>
      </c>
      <c r="BO727" s="232">
        <f>SUM(BO142:BO241)</f>
        <v>34200.559999999998</v>
      </c>
      <c r="BP727" s="232">
        <f>SUM(BP142:BP241)</f>
        <v>1083906.28</v>
      </c>
      <c r="BQ727" s="230"/>
    </row>
    <row r="728" spans="3:73" ht="15.75" customHeight="1">
      <c r="BI728" s="146"/>
      <c r="BJ728" s="148"/>
      <c r="BK728" s="80"/>
      <c r="BL728" s="231" t="s">
        <v>231</v>
      </c>
      <c r="BM728" s="232">
        <f>SUM(BM242:BM315)</f>
        <v>304187.80499999993</v>
      </c>
      <c r="BN728" s="232">
        <f>SUM(BN242:BN315)</f>
        <v>1277317.865</v>
      </c>
      <c r="BO728" s="232">
        <f>SUM(BO242:BO315)</f>
        <v>0</v>
      </c>
      <c r="BP728" s="232">
        <f>SUM(BP242:BP315)</f>
        <v>1517706.0499999993</v>
      </c>
      <c r="BQ728" s="230"/>
    </row>
    <row r="729" spans="3:73" ht="15.75" customHeight="1">
      <c r="BI729" s="146"/>
      <c r="BJ729" s="148"/>
      <c r="BK729" s="80"/>
      <c r="BL729" s="231" t="s">
        <v>292</v>
      </c>
      <c r="BM729" s="232">
        <f>SUM(BM316:BM458)</f>
        <v>221377.30500000002</v>
      </c>
      <c r="BN729" s="232">
        <f>SUM(BN316:BN458)</f>
        <v>130911.765</v>
      </c>
      <c r="BO729" s="232">
        <f>SUM(BO316:BO458)</f>
        <v>93734.06</v>
      </c>
      <c r="BP729" s="232">
        <f>SUM(BP316:BP458)</f>
        <v>1530313.05</v>
      </c>
      <c r="BQ729" s="230"/>
    </row>
    <row r="730" spans="3:73" ht="15.75" customHeight="1">
      <c r="BI730" s="146"/>
      <c r="BJ730" s="148"/>
      <c r="BK730" s="80"/>
      <c r="BL730" s="231" t="s">
        <v>387</v>
      </c>
      <c r="BM730" s="232">
        <f>SUM(BM459:BM569)</f>
        <v>-320208.4250000001</v>
      </c>
      <c r="BN730" s="232">
        <f>SUM(BN459:BN569)</f>
        <v>2432360.5950000007</v>
      </c>
      <c r="BO730" s="232">
        <f>SUM(BO459:BO569)</f>
        <v>119875</v>
      </c>
      <c r="BP730" s="232">
        <f>SUM(BP459:BP569)</f>
        <v>2870845.88</v>
      </c>
      <c r="BQ730" s="230"/>
    </row>
    <row r="731" spans="3:73" ht="15.75" customHeight="1">
      <c r="BI731" s="146"/>
      <c r="BJ731" s="148"/>
      <c r="BK731" s="80"/>
      <c r="BL731" s="231" t="s">
        <v>496</v>
      </c>
      <c r="BM731" s="232">
        <f>SUM(BM570:BM642)</f>
        <v>856.2850000000002</v>
      </c>
      <c r="BN731" s="232">
        <f>SUM(BN570:BN642)</f>
        <v>848302.69500000007</v>
      </c>
      <c r="BO731" s="232">
        <f>SUM(BO570:BO642)</f>
        <v>693913.29999999993</v>
      </c>
      <c r="BP731" s="232">
        <f>SUM(BP570:BP642)</f>
        <v>798618.19</v>
      </c>
      <c r="BQ731" s="230"/>
    </row>
    <row r="732" spans="3:73" ht="7.5" customHeight="1">
      <c r="C732" s="45"/>
      <c r="D732" s="45"/>
      <c r="E732" s="45"/>
      <c r="F732" s="45"/>
      <c r="G732" s="45"/>
      <c r="H732" s="45"/>
      <c r="I732" s="45"/>
      <c r="J732" s="50"/>
      <c r="K732" s="45"/>
      <c r="L732" s="45"/>
      <c r="M732" s="50"/>
      <c r="N732" s="45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I732" s="146"/>
      <c r="BJ732" s="148"/>
      <c r="BK732" s="80"/>
      <c r="BL732" s="233"/>
      <c r="BM732" s="234"/>
      <c r="BN732" s="234"/>
      <c r="BO732" s="234"/>
      <c r="BP732" s="234"/>
      <c r="BQ732" s="230"/>
    </row>
    <row r="733" spans="3:73" ht="15.75">
      <c r="C733" s="45"/>
      <c r="D733" s="45"/>
      <c r="E733" s="45" t="s">
        <v>72</v>
      </c>
      <c r="F733" s="45"/>
      <c r="G733" s="45"/>
      <c r="H733" s="45"/>
      <c r="I733" s="45"/>
      <c r="J733" s="50"/>
      <c r="K733" s="45"/>
      <c r="L733" s="45"/>
      <c r="M733" s="50"/>
      <c r="N733" s="45"/>
      <c r="O733" s="50"/>
      <c r="P733" s="50"/>
      <c r="Q733" s="50"/>
      <c r="R733" s="50"/>
      <c r="S733" s="157"/>
      <c r="T733" s="157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I733" s="146"/>
      <c r="BJ733" s="148"/>
      <c r="BK733" s="148"/>
      <c r="BL733" s="235" t="s">
        <v>158</v>
      </c>
      <c r="BM733" s="273">
        <f>+BN726+BM726</f>
        <v>1575094.84</v>
      </c>
      <c r="BN733" s="274"/>
      <c r="BO733" s="273">
        <f>+BP726+BO726</f>
        <v>1173085.1399999997</v>
      </c>
      <c r="BP733" s="274"/>
      <c r="BQ733" s="236" t="s">
        <v>159</v>
      </c>
    </row>
    <row r="734" spans="3:73" ht="18" customHeight="1">
      <c r="BI734" s="146"/>
      <c r="BJ734" s="148"/>
      <c r="BK734" s="80"/>
      <c r="BL734" s="237" t="s">
        <v>233</v>
      </c>
      <c r="BM734" s="264">
        <f>+BM727+BN727</f>
        <v>1864328.6099999999</v>
      </c>
      <c r="BN734" s="265"/>
      <c r="BO734" s="264">
        <f>+BO727+BP727</f>
        <v>1118106.8400000001</v>
      </c>
      <c r="BP734" s="265"/>
      <c r="BQ734" s="236" t="s">
        <v>160</v>
      </c>
    </row>
    <row r="735" spans="3:73" ht="20.100000000000001" customHeight="1">
      <c r="BI735" s="146"/>
      <c r="BJ735" s="148"/>
      <c r="BK735" s="80"/>
      <c r="BL735" s="237" t="s">
        <v>232</v>
      </c>
      <c r="BM735" s="264">
        <f>+BM728+BN728</f>
        <v>1581505.67</v>
      </c>
      <c r="BN735" s="265"/>
      <c r="BO735" s="264">
        <f>+BO728+BP728</f>
        <v>1517706.0499999993</v>
      </c>
      <c r="BP735" s="265"/>
      <c r="BQ735" s="236" t="s">
        <v>234</v>
      </c>
    </row>
    <row r="736" spans="3:73" ht="15.75" customHeight="1">
      <c r="BI736" s="182"/>
      <c r="BJ736" s="3"/>
      <c r="BK736" s="98"/>
      <c r="BL736" s="237" t="s">
        <v>294</v>
      </c>
      <c r="BM736" s="264">
        <f>+BM729+BN729</f>
        <v>352289.07</v>
      </c>
      <c r="BN736" s="265"/>
      <c r="BO736" s="264">
        <f>+BO729+BP729</f>
        <v>1624047.11</v>
      </c>
      <c r="BP736" s="265"/>
      <c r="BQ736" s="236" t="s">
        <v>293</v>
      </c>
    </row>
    <row r="737" spans="61:69" ht="15.75" customHeight="1">
      <c r="BI737" s="182"/>
      <c r="BJ737" s="3"/>
      <c r="BK737" s="98"/>
      <c r="BL737" s="237" t="s">
        <v>385</v>
      </c>
      <c r="BM737" s="264">
        <f>+BM730+BN730</f>
        <v>2112152.1700000004</v>
      </c>
      <c r="BN737" s="265"/>
      <c r="BO737" s="264">
        <f>+BO730+BP730</f>
        <v>2990720.88</v>
      </c>
      <c r="BP737" s="265"/>
      <c r="BQ737" s="236" t="s">
        <v>386</v>
      </c>
    </row>
    <row r="738" spans="61:69" ht="15.75" thickBot="1">
      <c r="BI738" s="82"/>
      <c r="BJ738" s="83"/>
      <c r="BK738" s="84"/>
      <c r="BL738" s="238" t="s">
        <v>497</v>
      </c>
      <c r="BM738" s="275">
        <f>BM731+BN731</f>
        <v>849158.9800000001</v>
      </c>
      <c r="BN738" s="276"/>
      <c r="BO738" s="275">
        <f>BO731+BP731</f>
        <v>1492531.4899999998</v>
      </c>
      <c r="BP738" s="276"/>
      <c r="BQ738" s="239" t="s">
        <v>498</v>
      </c>
    </row>
  </sheetData>
  <mergeCells count="74">
    <mergeCell ref="BM738:BN738"/>
    <mergeCell ref="Z10:Z12"/>
    <mergeCell ref="AD10:AD12"/>
    <mergeCell ref="BO738:BP738"/>
    <mergeCell ref="BM737:BN737"/>
    <mergeCell ref="BO737:BP737"/>
    <mergeCell ref="AM10:AM12"/>
    <mergeCell ref="BK12:BL12"/>
    <mergeCell ref="BM736:BN736"/>
    <mergeCell ref="BO736:BP736"/>
    <mergeCell ref="BM735:BN735"/>
    <mergeCell ref="BO735:BP735"/>
    <mergeCell ref="AU10:AU12"/>
    <mergeCell ref="BO733:BP733"/>
    <mergeCell ref="BM734:BN734"/>
    <mergeCell ref="BI721:BJ721"/>
    <mergeCell ref="BI10:BQ10"/>
    <mergeCell ref="BM12:BN12"/>
    <mergeCell ref="BM733:BN733"/>
    <mergeCell ref="BO734:BP734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J10:J12"/>
    <mergeCell ref="K10:K12"/>
    <mergeCell ref="L10:L12"/>
    <mergeCell ref="N10:N12"/>
    <mergeCell ref="G10:G12"/>
    <mergeCell ref="W10:W12"/>
    <mergeCell ref="M10:M12"/>
    <mergeCell ref="AE10:AE12"/>
    <mergeCell ref="Q10:Q12"/>
    <mergeCell ref="R10:R12"/>
    <mergeCell ref="S10:S12"/>
    <mergeCell ref="P10:P12"/>
    <mergeCell ref="U10:U12"/>
    <mergeCell ref="O10:O12"/>
    <mergeCell ref="AB10:AB12"/>
    <mergeCell ref="AA10:AA12"/>
    <mergeCell ref="V10:V12"/>
    <mergeCell ref="AC10:AC12"/>
    <mergeCell ref="Y10:Y12"/>
    <mergeCell ref="AL10:AL12"/>
    <mergeCell ref="AV10:AV12"/>
    <mergeCell ref="AW10:AW12"/>
    <mergeCell ref="AP10:AP12"/>
    <mergeCell ref="AR10:AR12"/>
    <mergeCell ref="X10:X12"/>
    <mergeCell ref="AF10:AF12"/>
    <mergeCell ref="A10:A12"/>
    <mergeCell ref="C10:C12"/>
    <mergeCell ref="I10:I12"/>
    <mergeCell ref="E10:E12"/>
    <mergeCell ref="F10:F12"/>
    <mergeCell ref="D10:D12"/>
    <mergeCell ref="B10:B12"/>
    <mergeCell ref="H10:H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25" formulaRange="1"/>
    <ignoredError sqref="BN724:BN725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31"/>
  <sheetViews>
    <sheetView showZeros="0" zoomScale="115" workbookViewId="0">
      <pane ySplit="12" topLeftCell="A710" activePane="bottomLeft" state="frozen"/>
      <selection pane="bottomLeft" activeCell="A714" sqref="A714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870385.21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 ca="1">+' (1) Cap Res.2009-2010'!B10</f>
        <v>AVE EMERG GENERATOR SERVER ROOM KEYSTONE ELECT</v>
      </c>
      <c r="C8" s="279" t="str">
        <f ca="1">+' (1) Cap Res.2009-2010'!C10</f>
        <v xml:space="preserve">EMHS FIRE ALARM NORTHWEST SERVICE CO </v>
      </c>
      <c r="D8" s="279" t="str">
        <f ca="1">+' (1) Cap Res.2009-2010'!D10</f>
        <v xml:space="preserve">BWMS  EXTERIOR MASONRY ALLSTATE RESTORATION </v>
      </c>
      <c r="E8" s="279" t="str">
        <f ca="1">+' (1) Cap Res.2009-2010'!E10</f>
        <v xml:space="preserve">WAHS ROOF JMST ROOFING </v>
      </c>
      <c r="F8" s="279" t="str">
        <f ca="1">+' (1) Cap Res.2009-2010'!F10</f>
        <v>EMHS  SEWAGE TR PLAN,  0602 ALARM SYSTEM 9,318.00 HF LENS.</v>
      </c>
      <c r="G8" s="279" t="str">
        <f ca="1">+' (1) Cap Res.2009-2010'!G10</f>
        <v xml:space="preserve"> BWMS, WAHS, EMHS  WINDOW REPLACEMENT WTW ARCHITECTS</v>
      </c>
      <c r="H8" s="279" t="str">
        <f ca="1">+' (1) Cap Res.2009-2010'!H10</f>
        <v>EMHS SEWAGE TREATMENT PLANT KEYSTONE ELECT</v>
      </c>
      <c r="I8" s="279" t="str">
        <f ca="1">+' (1) Cap Res.2009-2010'!I10</f>
        <v xml:space="preserve">EMHS  SEWAGE TREATMENT PLANT WM T SPAEDER CO INC,  </v>
      </c>
      <c r="J8" s="279" t="str">
        <f ca="1">+' (1) Cap Res.2009-2010'!J10</f>
        <v>SSELC PARK LOT, URBAN ENGINRS OF ERIE , &amp; HRLC</v>
      </c>
      <c r="K8" s="279" t="str">
        <f ca="1">+' (1) Cap Res.2009-2010'!K10</f>
        <v xml:space="preserve">SSELC   PARKING  LOT, KINGVVIEW ENTERPRISES          </v>
      </c>
      <c r="L8" s="279" t="str">
        <f ca="1">+' (1) Cap Res.2009-2010'!L10</f>
        <v>SGES VENTILATION SYSTEM, RADON OF ERIE</v>
      </c>
      <c r="M8" s="279" t="str">
        <f ca="1">+' (1) Cap Res.2009-2010'!M10</f>
        <v>BWMS, EMHS, SAMHS, WCCC, WAHS, RES,  SECURITY SYSTEM UPGRADE   HF LENZ</v>
      </c>
      <c r="N8" s="279" t="str">
        <f ca="1">+' (1) Cap Res.2009-2010'!N10</f>
        <v>WCCC WELD LAB ADDITION</v>
      </c>
      <c r="O8" s="279" t="str">
        <f ca="1">+' (1) Cap Res.2009-2010'!O10</f>
        <v>WAHS  &amp; EMHS EXTERNAL ELECT UPGRADE</v>
      </c>
      <c r="P8" s="279" t="str">
        <f ca="1">+' (1) Cap Res.2009-2010'!P10</f>
        <v>WCCC &amp; SAMHS FIRE ALARM UPGRADE</v>
      </c>
      <c r="Q8" s="279" t="str">
        <f ca="1">+' (1) Cap Res.2009-2010'!Q10</f>
        <v>SAMHS BLEACHERS</v>
      </c>
      <c r="R8" s="279" t="str">
        <f ca="1">+' (1) Cap Res.2009-2010'!R10</f>
        <v>MASTER FACILITIES PLAN  Studio Z Architects</v>
      </c>
      <c r="S8" s="131"/>
      <c r="T8" s="131"/>
      <c r="U8" s="279" t="str">
        <f ca="1"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7" t="s">
        <v>273</v>
      </c>
      <c r="AD8" s="284" t="s">
        <v>272</v>
      </c>
      <c r="AE8" s="285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8"/>
      <c r="AD9" s="285"/>
      <c r="AE9" s="285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9"/>
      <c r="AD10" s="286"/>
      <c r="AE10" s="286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870385.21</v>
      </c>
      <c r="AZ11" s="94">
        <f ca="1">+' (1) Cap Res.2009-2010'!AZ13</f>
        <v>93977.75</v>
      </c>
      <c r="BA11" s="94">
        <f ca="1">+' (1) Cap Res.2009-2010'!BA13</f>
        <v>461532.29000000004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0</v>
      </c>
      <c r="AZ699" s="42">
        <f ca="1">+' (1) Cap Res.2009-2010'!AZ700</f>
        <v>0</v>
      </c>
      <c r="BA699" s="42">
        <f ca="1">+' (1) Cap Res.2009-2010'!BA700</f>
        <v>-5100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3.5">
      <c r="A700" s="177">
        <f ca="1">+' (1) Cap Res.2009-2010'!BI701</f>
        <v>40085</v>
      </c>
      <c r="B700" s="42">
        <f ca="1">+' (1) Cap Res.2009-2010'!B701</f>
        <v>0</v>
      </c>
      <c r="C700" s="42">
        <f ca="1">+' (1) Cap Res.2009-2010'!C701</f>
        <v>0</v>
      </c>
      <c r="D700" s="42">
        <f ca="1">+' (1) Cap Res.2009-2010'!D701</f>
        <v>0</v>
      </c>
      <c r="E700" s="42">
        <f ca="1">+' (1) Cap Res.2009-2010'!E701</f>
        <v>0</v>
      </c>
      <c r="F700" s="42">
        <f ca="1">+' (1) Cap Res.2009-2010'!F701</f>
        <v>0</v>
      </c>
      <c r="G700" s="42">
        <f ca="1">+' (1) Cap Res.2009-2010'!G701</f>
        <v>0</v>
      </c>
      <c r="H700" s="42">
        <f ca="1">+' (1) Cap Res.2009-2010'!H701</f>
        <v>0</v>
      </c>
      <c r="I700" s="42">
        <f ca="1">+' (1) Cap Res.2009-2010'!I701</f>
        <v>0</v>
      </c>
      <c r="J700" s="42">
        <f ca="1">+' (1) Cap Res.2009-2010'!J701</f>
        <v>0</v>
      </c>
      <c r="K700" s="42">
        <f ca="1">+' (1) Cap Res.2009-2010'!K701</f>
        <v>0</v>
      </c>
      <c r="L700" s="42">
        <f ca="1">+' (1) Cap Res.2009-2010'!L701</f>
        <v>0</v>
      </c>
      <c r="M700" s="42">
        <f ca="1">+' (1) Cap Res.2009-2010'!M701</f>
        <v>0</v>
      </c>
      <c r="N700" s="42">
        <f ca="1">+' (1) Cap Res.2009-2010'!N701</f>
        <v>0</v>
      </c>
      <c r="O700" s="42">
        <f ca="1">+' (1) Cap Res.2009-2010'!O701</f>
        <v>0</v>
      </c>
      <c r="P700" s="42">
        <f ca="1">+' (1) Cap Res.2009-2010'!P701</f>
        <v>0</v>
      </c>
      <c r="Q700" s="42">
        <f ca="1">+' (1) Cap Res.2009-2010'!Q701</f>
        <v>0</v>
      </c>
      <c r="R700" s="42">
        <f ca="1">+' (1) Cap Res.2009-2010'!R701</f>
        <v>0</v>
      </c>
      <c r="S700" s="42">
        <f ca="1">+' (1) Cap Res.2009-2010'!S701</f>
        <v>0</v>
      </c>
      <c r="T700" s="42">
        <f ca="1">+' (1) Cap Res.2009-2010'!T701</f>
        <v>0</v>
      </c>
      <c r="U700" s="42">
        <f ca="1">+' (1) Cap Res.2009-2010'!U701</f>
        <v>0</v>
      </c>
      <c r="V700" s="42">
        <f ca="1">+' (1) Cap Res.2009-2010'!V701</f>
        <v>0</v>
      </c>
      <c r="W700" s="42">
        <f ca="1">+' (1) Cap Res.2009-2010'!W701</f>
        <v>0</v>
      </c>
      <c r="X700" s="42">
        <f ca="1">+' (1) Cap Res.2009-2010'!X701</f>
        <v>0</v>
      </c>
      <c r="Y700" s="42">
        <f ca="1">+' (1) Cap Res.2009-2010'!Y701</f>
        <v>0</v>
      </c>
      <c r="Z700" s="42">
        <f ca="1">+' (1) Cap Res.2009-2010'!Z701</f>
        <v>0</v>
      </c>
      <c r="AA700" s="42">
        <f ca="1">+' (1) Cap Res.2009-2010'!AA701</f>
        <v>0</v>
      </c>
      <c r="AB700" s="42">
        <f ca="1">+' (1) Cap Res.2009-2010'!AB701</f>
        <v>0</v>
      </c>
      <c r="AC700" s="42">
        <f ca="1">+' (1) Cap Res.2009-2010'!AC701</f>
        <v>0</v>
      </c>
      <c r="AD700" s="42">
        <f ca="1">+' (1) Cap Res.2009-2010'!AD701</f>
        <v>0</v>
      </c>
      <c r="AE700" s="42">
        <f ca="1">+' (1) Cap Res.2009-2010'!AE701</f>
        <v>0</v>
      </c>
      <c r="AF700" s="42">
        <f ca="1">+' (1) Cap Res.2009-2010'!AF701</f>
        <v>0</v>
      </c>
      <c r="AG700" s="42">
        <f ca="1">+' (1) Cap Res.2009-2010'!AG701</f>
        <v>0</v>
      </c>
      <c r="AH700" s="42">
        <f ca="1">+' (1) Cap Res.2009-2010'!AH701</f>
        <v>0</v>
      </c>
      <c r="AI700" s="42">
        <f ca="1">+' (1) Cap Res.2009-2010'!AI701</f>
        <v>0</v>
      </c>
      <c r="AJ700" s="42">
        <f ca="1">+' (1) Cap Res.2009-2010'!AJ701</f>
        <v>0</v>
      </c>
      <c r="AK700" s="42">
        <f ca="1">+' (1) Cap Res.2009-2010'!AK701</f>
        <v>0</v>
      </c>
      <c r="AL700" s="42">
        <f ca="1">+' (1) Cap Res.2009-2010'!AL701</f>
        <v>0</v>
      </c>
      <c r="AM700" s="42">
        <f ca="1">+' (1) Cap Res.2009-2010'!AM701</f>
        <v>0</v>
      </c>
      <c r="AN700" s="42">
        <f ca="1">+' (1) Cap Res.2009-2010'!AN701</f>
        <v>0</v>
      </c>
      <c r="AO700" s="42">
        <f ca="1">+' (1) Cap Res.2009-2010'!AO701</f>
        <v>0</v>
      </c>
      <c r="AP700" s="42">
        <f ca="1">+' (1) Cap Res.2009-2010'!AP701</f>
        <v>0</v>
      </c>
      <c r="AQ700" s="42">
        <f ca="1">+' (1) Cap Res.2009-2010'!AQ701</f>
        <v>0</v>
      </c>
      <c r="AR700" s="42">
        <f ca="1">+' (1) Cap Res.2009-2010'!AR701</f>
        <v>0</v>
      </c>
      <c r="AS700" s="42">
        <f ca="1">+' (1) Cap Res.2009-2010'!AS701</f>
        <v>0</v>
      </c>
      <c r="AT700" s="42">
        <f ca="1">+' (1) Cap Res.2009-2010'!AT701</f>
        <v>0</v>
      </c>
      <c r="AU700" s="42">
        <f ca="1">+' (1) Cap Res.2009-2010'!AU701</f>
        <v>0</v>
      </c>
      <c r="AV700" s="42">
        <f ca="1">+' (1) Cap Res.2009-2010'!AV701</f>
        <v>0</v>
      </c>
      <c r="AW700" s="42">
        <f ca="1">+' (1) Cap Res.2009-2010'!AW701</f>
        <v>0</v>
      </c>
      <c r="AX700" s="42">
        <f ca="1">+' (1) Cap Res.2009-2010'!AX701</f>
        <v>0</v>
      </c>
      <c r="AY700" s="42">
        <f ca="1">+' (1) Cap Res.2009-2010'!AY701</f>
        <v>0</v>
      </c>
      <c r="AZ700" s="42">
        <f ca="1">+' (1) Cap Res.2009-2010'!AZ701</f>
        <v>0</v>
      </c>
      <c r="BA700" s="42">
        <f ca="1">+' (1) Cap Res.2009-2010'!BA701</f>
        <v>0</v>
      </c>
      <c r="BB700" s="42">
        <f ca="1">+' (1) Cap Res.2009-2010'!BB701</f>
        <v>0</v>
      </c>
      <c r="BC700" s="42">
        <f ca="1">+' (1) Cap Res.2009-2010'!BC701</f>
        <v>0</v>
      </c>
      <c r="BD700" s="42">
        <f ca="1">+' (1) Cap Res.2009-2010'!BD701</f>
        <v>0</v>
      </c>
      <c r="BE700" s="42">
        <f ca="1">+' (1) Cap Res.2009-2010'!BE701</f>
        <v>0</v>
      </c>
    </row>
    <row r="701" spans="1:57" ht="13.5">
      <c r="A701" s="177">
        <f ca="1">+' (1) Cap Res.2009-2010'!BI702</f>
        <v>40085</v>
      </c>
      <c r="B701" s="42">
        <f ca="1">+' (1) Cap Res.2009-2010'!B702</f>
        <v>0</v>
      </c>
      <c r="C701" s="42">
        <f ca="1">+' (1) Cap Res.2009-2010'!C702</f>
        <v>0</v>
      </c>
      <c r="D701" s="42">
        <f ca="1">+' (1) Cap Res.2009-2010'!D702</f>
        <v>0</v>
      </c>
      <c r="E701" s="42">
        <f ca="1">+' (1) Cap Res.2009-2010'!E702</f>
        <v>0</v>
      </c>
      <c r="F701" s="42">
        <f ca="1">+' (1) Cap Res.2009-2010'!F702</f>
        <v>0</v>
      </c>
      <c r="G701" s="42">
        <f ca="1">+' (1) Cap Res.2009-2010'!G702</f>
        <v>0</v>
      </c>
      <c r="H701" s="42">
        <f ca="1">+' (1) Cap Res.2009-2010'!H702</f>
        <v>0</v>
      </c>
      <c r="I701" s="42">
        <f ca="1">+' (1) Cap Res.2009-2010'!I702</f>
        <v>0</v>
      </c>
      <c r="J701" s="42">
        <f ca="1">+' (1) Cap Res.2009-2010'!J702</f>
        <v>0</v>
      </c>
      <c r="K701" s="42">
        <f ca="1">+' (1) Cap Res.2009-2010'!K702</f>
        <v>0</v>
      </c>
      <c r="L701" s="42">
        <f ca="1">+' (1) Cap Res.2009-2010'!L702</f>
        <v>0</v>
      </c>
      <c r="M701" s="42">
        <f ca="1">+' (1) Cap Res.2009-2010'!M702</f>
        <v>0</v>
      </c>
      <c r="N701" s="42">
        <f ca="1">+' (1) Cap Res.2009-2010'!N702</f>
        <v>0</v>
      </c>
      <c r="O701" s="42">
        <f ca="1">+' (1) Cap Res.2009-2010'!O702</f>
        <v>0</v>
      </c>
      <c r="P701" s="42">
        <f ca="1">+' (1) Cap Res.2009-2010'!P702</f>
        <v>0</v>
      </c>
      <c r="Q701" s="42">
        <f ca="1">+' (1) Cap Res.2009-2010'!Q702</f>
        <v>0</v>
      </c>
      <c r="R701" s="42">
        <f ca="1">+' (1) Cap Res.2009-2010'!R702</f>
        <v>0</v>
      </c>
      <c r="S701" s="42">
        <f ca="1">+' (1) Cap Res.2009-2010'!S702</f>
        <v>0</v>
      </c>
      <c r="T701" s="42">
        <f ca="1">+' (1) Cap Res.2009-2010'!T702</f>
        <v>0</v>
      </c>
      <c r="U701" s="42">
        <f ca="1">+' (1) Cap Res.2009-2010'!U702</f>
        <v>0</v>
      </c>
      <c r="V701" s="42">
        <f ca="1">+' (1) Cap Res.2009-2010'!V702</f>
        <v>0</v>
      </c>
      <c r="W701" s="42">
        <f ca="1">+' (1) Cap Res.2009-2010'!W702</f>
        <v>0</v>
      </c>
      <c r="X701" s="42">
        <f ca="1">+' (1) Cap Res.2009-2010'!X702</f>
        <v>0</v>
      </c>
      <c r="Y701" s="42">
        <f ca="1">+' (1) Cap Res.2009-2010'!Y702</f>
        <v>0</v>
      </c>
      <c r="Z701" s="42">
        <f ca="1">+' (1) Cap Res.2009-2010'!Z702</f>
        <v>0</v>
      </c>
      <c r="AA701" s="42">
        <f ca="1">+' (1) Cap Res.2009-2010'!AA702</f>
        <v>0</v>
      </c>
      <c r="AB701" s="42">
        <f ca="1">+' (1) Cap Res.2009-2010'!AB702</f>
        <v>0</v>
      </c>
      <c r="AC701" s="42">
        <f ca="1">+' (1) Cap Res.2009-2010'!AC702</f>
        <v>0</v>
      </c>
      <c r="AD701" s="42">
        <f ca="1">+' (1) Cap Res.2009-2010'!AD702</f>
        <v>0</v>
      </c>
      <c r="AE701" s="42">
        <f ca="1">+' (1) Cap Res.2009-2010'!AE702</f>
        <v>0</v>
      </c>
      <c r="AF701" s="42">
        <f ca="1">+' (1) Cap Res.2009-2010'!AF702</f>
        <v>0</v>
      </c>
      <c r="AG701" s="42">
        <f ca="1">+' (1) Cap Res.2009-2010'!AG702</f>
        <v>0</v>
      </c>
      <c r="AH701" s="42">
        <f ca="1">+' (1) Cap Res.2009-2010'!AH702</f>
        <v>0</v>
      </c>
      <c r="AI701" s="42">
        <f ca="1">+' (1) Cap Res.2009-2010'!AI702</f>
        <v>0</v>
      </c>
      <c r="AJ701" s="42">
        <f ca="1">+' (1) Cap Res.2009-2010'!AJ702</f>
        <v>0</v>
      </c>
      <c r="AK701" s="42">
        <f ca="1">+' (1) Cap Res.2009-2010'!AK702</f>
        <v>0</v>
      </c>
      <c r="AL701" s="42">
        <f ca="1">+' (1) Cap Res.2009-2010'!AL702</f>
        <v>0</v>
      </c>
      <c r="AM701" s="42">
        <f ca="1">+' (1) Cap Res.2009-2010'!AM702</f>
        <v>0</v>
      </c>
      <c r="AN701" s="42">
        <f ca="1">+' (1) Cap Res.2009-2010'!AN702</f>
        <v>0</v>
      </c>
      <c r="AO701" s="42">
        <f ca="1">+' (1) Cap Res.2009-2010'!AO702</f>
        <v>0</v>
      </c>
      <c r="AP701" s="42">
        <f ca="1">+' (1) Cap Res.2009-2010'!AP702</f>
        <v>0</v>
      </c>
      <c r="AQ701" s="42">
        <f ca="1">+' (1) Cap Res.2009-2010'!AQ702</f>
        <v>0</v>
      </c>
      <c r="AR701" s="42">
        <f ca="1">+' (1) Cap Res.2009-2010'!AR702</f>
        <v>0</v>
      </c>
      <c r="AS701" s="42">
        <f ca="1">+' (1) Cap Res.2009-2010'!AS702</f>
        <v>0</v>
      </c>
      <c r="AT701" s="42">
        <f ca="1">+' (1) Cap Res.2009-2010'!AT702</f>
        <v>0</v>
      </c>
      <c r="AU701" s="42">
        <f ca="1">+' (1) Cap Res.2009-2010'!AU702</f>
        <v>0</v>
      </c>
      <c r="AV701" s="42">
        <f ca="1">+' (1) Cap Res.2009-2010'!AV702</f>
        <v>0</v>
      </c>
      <c r="AW701" s="42">
        <f ca="1">+' (1) Cap Res.2009-2010'!AW702</f>
        <v>0</v>
      </c>
      <c r="AX701" s="42">
        <f ca="1">+' (1) Cap Res.2009-2010'!AX702</f>
        <v>0</v>
      </c>
      <c r="AY701" s="42">
        <f ca="1">+' (1) Cap Res.2009-2010'!AY702</f>
        <v>0</v>
      </c>
      <c r="AZ701" s="42">
        <f ca="1">+' (1) Cap Res.2009-2010'!AZ702</f>
        <v>0</v>
      </c>
      <c r="BA701" s="42">
        <f ca="1">+' (1) Cap Res.2009-2010'!BA702</f>
        <v>0</v>
      </c>
      <c r="BB701" s="42">
        <f ca="1">+' (1) Cap Res.2009-2010'!BB702</f>
        <v>0</v>
      </c>
      <c r="BC701" s="42">
        <f ca="1">+' (1) Cap Res.2009-2010'!BC702</f>
        <v>0</v>
      </c>
      <c r="BD701" s="42">
        <f ca="1">+' (1) Cap Res.2009-2010'!BD702</f>
        <v>0</v>
      </c>
      <c r="BE701" s="42">
        <f ca="1">+' (1) Cap Res.2009-2010'!BE702</f>
        <v>0</v>
      </c>
    </row>
    <row r="702" spans="1:57" ht="13.5">
      <c r="A702" s="177">
        <f ca="1">+' (1) Cap Res.2009-2010'!BI703</f>
        <v>40116</v>
      </c>
      <c r="B702" s="42">
        <f ca="1">+' (1) Cap Res.2009-2010'!B703</f>
        <v>0</v>
      </c>
      <c r="C702" s="42">
        <f ca="1">+' (1) Cap Res.2009-2010'!C703</f>
        <v>0</v>
      </c>
      <c r="D702" s="42">
        <f ca="1">+' (1) Cap Res.2009-2010'!D703</f>
        <v>0</v>
      </c>
      <c r="E702" s="42">
        <f ca="1">+' (1) Cap Res.2009-2010'!E703</f>
        <v>0</v>
      </c>
      <c r="F702" s="42">
        <f ca="1">+' (1) Cap Res.2009-2010'!F703</f>
        <v>0</v>
      </c>
      <c r="G702" s="42">
        <f ca="1">+' (1) Cap Res.2009-2010'!G703</f>
        <v>0</v>
      </c>
      <c r="H702" s="42">
        <f ca="1">+' (1) Cap Res.2009-2010'!H703</f>
        <v>0</v>
      </c>
      <c r="I702" s="42">
        <f ca="1">+' (1) Cap Res.2009-2010'!I703</f>
        <v>0</v>
      </c>
      <c r="J702" s="42">
        <f ca="1">+' (1) Cap Res.2009-2010'!J703</f>
        <v>0</v>
      </c>
      <c r="K702" s="42">
        <f ca="1">+' (1) Cap Res.2009-2010'!K703</f>
        <v>0</v>
      </c>
      <c r="L702" s="42">
        <f ca="1">+' (1) Cap Res.2009-2010'!L703</f>
        <v>0</v>
      </c>
      <c r="M702" s="42">
        <f ca="1">+' (1) Cap Res.2009-2010'!M703</f>
        <v>0</v>
      </c>
      <c r="N702" s="42">
        <f ca="1">+' (1) Cap Res.2009-2010'!N703</f>
        <v>0</v>
      </c>
      <c r="O702" s="42">
        <f ca="1">+' (1) Cap Res.2009-2010'!O703</f>
        <v>0</v>
      </c>
      <c r="P702" s="42">
        <f ca="1">+' (1) Cap Res.2009-2010'!P703</f>
        <v>0</v>
      </c>
      <c r="Q702" s="42">
        <f ca="1">+' (1) Cap Res.2009-2010'!Q703</f>
        <v>0</v>
      </c>
      <c r="R702" s="42">
        <f ca="1">+' (1) Cap Res.2009-2010'!R703</f>
        <v>0</v>
      </c>
      <c r="S702" s="42">
        <f ca="1">+' (1) Cap Res.2009-2010'!S703</f>
        <v>0</v>
      </c>
      <c r="T702" s="42">
        <f ca="1">+' (1) Cap Res.2009-2010'!T703</f>
        <v>0</v>
      </c>
      <c r="U702" s="42">
        <f ca="1">+' (1) Cap Res.2009-2010'!U703</f>
        <v>0</v>
      </c>
      <c r="V702" s="42">
        <f ca="1">+' (1) Cap Res.2009-2010'!V703</f>
        <v>0</v>
      </c>
      <c r="W702" s="42">
        <f ca="1">+' (1) Cap Res.2009-2010'!W703</f>
        <v>0</v>
      </c>
      <c r="X702" s="42">
        <f ca="1">+' (1) Cap Res.2009-2010'!X703</f>
        <v>0</v>
      </c>
      <c r="Y702" s="42">
        <f ca="1">+' (1) Cap Res.2009-2010'!Y703</f>
        <v>0</v>
      </c>
      <c r="Z702" s="42">
        <f ca="1">+' (1) Cap Res.2009-2010'!Z703</f>
        <v>0</v>
      </c>
      <c r="AA702" s="42">
        <f ca="1">+' (1) Cap Res.2009-2010'!AA703</f>
        <v>0</v>
      </c>
      <c r="AB702" s="42">
        <f ca="1">+' (1) Cap Res.2009-2010'!AB703</f>
        <v>0</v>
      </c>
      <c r="AC702" s="42">
        <f ca="1">+' (1) Cap Res.2009-2010'!AC703</f>
        <v>0</v>
      </c>
      <c r="AD702" s="42">
        <f ca="1">+' (1) Cap Res.2009-2010'!AD703</f>
        <v>0</v>
      </c>
      <c r="AE702" s="42">
        <f ca="1">+' (1) Cap Res.2009-2010'!AE703</f>
        <v>0</v>
      </c>
      <c r="AF702" s="42">
        <f ca="1">+' (1) Cap Res.2009-2010'!AF703</f>
        <v>0</v>
      </c>
      <c r="AG702" s="42">
        <f ca="1">+' (1) Cap Res.2009-2010'!AG703</f>
        <v>0</v>
      </c>
      <c r="AH702" s="42">
        <f ca="1">+' (1) Cap Res.2009-2010'!AH703</f>
        <v>0</v>
      </c>
      <c r="AI702" s="42">
        <f ca="1">+' (1) Cap Res.2009-2010'!AI703</f>
        <v>0</v>
      </c>
      <c r="AJ702" s="42">
        <f ca="1">+' (1) Cap Res.2009-2010'!AJ703</f>
        <v>0</v>
      </c>
      <c r="AK702" s="42">
        <f ca="1">+' (1) Cap Res.2009-2010'!AK703</f>
        <v>0</v>
      </c>
      <c r="AL702" s="42">
        <f ca="1">+' (1) Cap Res.2009-2010'!AL703</f>
        <v>0</v>
      </c>
      <c r="AM702" s="42">
        <f ca="1">+' (1) Cap Res.2009-2010'!AM703</f>
        <v>0</v>
      </c>
      <c r="AN702" s="42">
        <f ca="1">+' (1) Cap Res.2009-2010'!AN703</f>
        <v>0</v>
      </c>
      <c r="AO702" s="42">
        <f ca="1">+' (1) Cap Res.2009-2010'!AO703</f>
        <v>0</v>
      </c>
      <c r="AP702" s="42">
        <f ca="1">+' (1) Cap Res.2009-2010'!AP703</f>
        <v>0</v>
      </c>
      <c r="AQ702" s="42">
        <f ca="1">+' (1) Cap Res.2009-2010'!AQ703</f>
        <v>0</v>
      </c>
      <c r="AR702" s="42">
        <f ca="1">+' (1) Cap Res.2009-2010'!AR703</f>
        <v>0</v>
      </c>
      <c r="AS702" s="42">
        <f ca="1">+' (1) Cap Res.2009-2010'!AS703</f>
        <v>0</v>
      </c>
      <c r="AT702" s="42">
        <f ca="1">+' (1) Cap Res.2009-2010'!AT703</f>
        <v>0</v>
      </c>
      <c r="AU702" s="42">
        <f ca="1">+' (1) Cap Res.2009-2010'!AU703</f>
        <v>0</v>
      </c>
      <c r="AV702" s="42">
        <f ca="1">+' (1) Cap Res.2009-2010'!AV703</f>
        <v>0</v>
      </c>
      <c r="AW702" s="42">
        <f ca="1">+' (1) Cap Res.2009-2010'!AW703</f>
        <v>0</v>
      </c>
      <c r="AX702" s="42">
        <f ca="1">+' (1) Cap Res.2009-2010'!AX703</f>
        <v>0</v>
      </c>
      <c r="AY702" s="42">
        <f ca="1">+' (1) Cap Res.2009-2010'!AY703</f>
        <v>-17664.47</v>
      </c>
      <c r="AZ702" s="42">
        <f ca="1">+' (1) Cap Res.2009-2010'!AZ703</f>
        <v>0</v>
      </c>
      <c r="BA702" s="42">
        <f ca="1">+' (1) Cap Res.2009-2010'!BA703</f>
        <v>0</v>
      </c>
      <c r="BB702" s="42">
        <f ca="1">+' (1) Cap Res.2009-2010'!BB703</f>
        <v>0</v>
      </c>
      <c r="BC702" s="42">
        <f ca="1">+' (1) Cap Res.2009-2010'!BC703</f>
        <v>0</v>
      </c>
      <c r="BD702" s="42">
        <f ca="1">+' (1) Cap Res.2009-2010'!BD703</f>
        <v>0</v>
      </c>
      <c r="BE702" s="42">
        <f ca="1">+' (1) Cap Res.2009-2010'!BE703</f>
        <v>0</v>
      </c>
    </row>
    <row r="703" spans="1:57" ht="13.5">
      <c r="A703" s="177">
        <f ca="1">+' (1) Cap Res.2009-2010'!BI704</f>
        <v>40116</v>
      </c>
      <c r="B703" s="42">
        <f ca="1">+' (1) Cap Res.2009-2010'!B704</f>
        <v>0</v>
      </c>
      <c r="C703" s="42">
        <f ca="1">+' (1) Cap Res.2009-2010'!C704</f>
        <v>0</v>
      </c>
      <c r="D703" s="42">
        <f ca="1">+' (1) Cap Res.2009-2010'!D704</f>
        <v>0</v>
      </c>
      <c r="E703" s="42">
        <f ca="1">+' (1) Cap Res.2009-2010'!E704</f>
        <v>0</v>
      </c>
      <c r="F703" s="42">
        <f ca="1">+' (1) Cap Res.2009-2010'!F704</f>
        <v>0</v>
      </c>
      <c r="G703" s="42">
        <f ca="1">+' (1) Cap Res.2009-2010'!G704</f>
        <v>0</v>
      </c>
      <c r="H703" s="42">
        <f ca="1">+' (1) Cap Res.2009-2010'!H704</f>
        <v>0</v>
      </c>
      <c r="I703" s="42">
        <f ca="1">+' (1) Cap Res.2009-2010'!I704</f>
        <v>0</v>
      </c>
      <c r="J703" s="42">
        <f ca="1">+' (1) Cap Res.2009-2010'!J704</f>
        <v>0</v>
      </c>
      <c r="K703" s="42">
        <f ca="1">+' (1) Cap Res.2009-2010'!K704</f>
        <v>0</v>
      </c>
      <c r="L703" s="42">
        <f ca="1">+' (1) Cap Res.2009-2010'!L704</f>
        <v>0</v>
      </c>
      <c r="M703" s="42">
        <f ca="1">+' (1) Cap Res.2009-2010'!M704</f>
        <v>0</v>
      </c>
      <c r="N703" s="42">
        <f ca="1">+' (1) Cap Res.2009-2010'!N704</f>
        <v>0</v>
      </c>
      <c r="O703" s="42">
        <f ca="1">+' (1) Cap Res.2009-2010'!O704</f>
        <v>0</v>
      </c>
      <c r="P703" s="42">
        <f ca="1">+' (1) Cap Res.2009-2010'!P704</f>
        <v>0</v>
      </c>
      <c r="Q703" s="42">
        <f ca="1">+' (1) Cap Res.2009-2010'!Q704</f>
        <v>0</v>
      </c>
      <c r="R703" s="42">
        <f ca="1">+' (1) Cap Res.2009-2010'!R704</f>
        <v>0</v>
      </c>
      <c r="S703" s="42">
        <f ca="1">+' (1) Cap Res.2009-2010'!S704</f>
        <v>0</v>
      </c>
      <c r="T703" s="42">
        <f ca="1">+' (1) Cap Res.2009-2010'!T704</f>
        <v>0</v>
      </c>
      <c r="U703" s="42">
        <f ca="1">+' (1) Cap Res.2009-2010'!U704</f>
        <v>0</v>
      </c>
      <c r="V703" s="42">
        <f ca="1">+' (1) Cap Res.2009-2010'!V704</f>
        <v>0</v>
      </c>
      <c r="W703" s="42">
        <f ca="1">+' (1) Cap Res.2009-2010'!W704</f>
        <v>0</v>
      </c>
      <c r="X703" s="42">
        <f ca="1">+' (1) Cap Res.2009-2010'!X704</f>
        <v>0</v>
      </c>
      <c r="Y703" s="42">
        <f ca="1">+' (1) Cap Res.2009-2010'!Y704</f>
        <v>0</v>
      </c>
      <c r="Z703" s="42">
        <f ca="1">+' (1) Cap Res.2009-2010'!Z704</f>
        <v>0</v>
      </c>
      <c r="AA703" s="42">
        <f ca="1">+' (1) Cap Res.2009-2010'!AA704</f>
        <v>0</v>
      </c>
      <c r="AB703" s="42">
        <f ca="1">+' (1) Cap Res.2009-2010'!AB704</f>
        <v>0</v>
      </c>
      <c r="AC703" s="42">
        <f ca="1">+' (1) Cap Res.2009-2010'!AC704</f>
        <v>0</v>
      </c>
      <c r="AD703" s="42">
        <f ca="1">+' (1) Cap Res.2009-2010'!AD704</f>
        <v>0</v>
      </c>
      <c r="AE703" s="42">
        <f ca="1">+' (1) Cap Res.2009-2010'!AE704</f>
        <v>0</v>
      </c>
      <c r="AF703" s="42">
        <f ca="1">+' (1) Cap Res.2009-2010'!AF704</f>
        <v>0</v>
      </c>
      <c r="AG703" s="42">
        <f ca="1">+' (1) Cap Res.2009-2010'!AG704</f>
        <v>0</v>
      </c>
      <c r="AH703" s="42">
        <f ca="1">+' (1) Cap Res.2009-2010'!AH704</f>
        <v>0</v>
      </c>
      <c r="AI703" s="42">
        <f ca="1">+' (1) Cap Res.2009-2010'!AI704</f>
        <v>0</v>
      </c>
      <c r="AJ703" s="42">
        <f ca="1">+' (1) Cap Res.2009-2010'!AJ704</f>
        <v>0</v>
      </c>
      <c r="AK703" s="42">
        <f ca="1">+' (1) Cap Res.2009-2010'!AK704</f>
        <v>0</v>
      </c>
      <c r="AL703" s="42">
        <f ca="1">+' (1) Cap Res.2009-2010'!AL704</f>
        <v>0</v>
      </c>
      <c r="AM703" s="42">
        <f ca="1">+' (1) Cap Res.2009-2010'!AM704</f>
        <v>0</v>
      </c>
      <c r="AN703" s="42">
        <f ca="1">+' (1) Cap Res.2009-2010'!AN704</f>
        <v>0</v>
      </c>
      <c r="AO703" s="42">
        <f ca="1">+' (1) Cap Res.2009-2010'!AO704</f>
        <v>0</v>
      </c>
      <c r="AP703" s="42">
        <f ca="1">+' (1) Cap Res.2009-2010'!AP704</f>
        <v>0</v>
      </c>
      <c r="AQ703" s="42">
        <f ca="1">+' (1) Cap Res.2009-2010'!AQ704</f>
        <v>0</v>
      </c>
      <c r="AR703" s="42">
        <f ca="1">+' (1) Cap Res.2009-2010'!AR704</f>
        <v>0</v>
      </c>
      <c r="AS703" s="42">
        <f ca="1">+' (1) Cap Res.2009-2010'!AS704</f>
        <v>0</v>
      </c>
      <c r="AT703" s="42">
        <f ca="1">+' (1) Cap Res.2009-2010'!AT704</f>
        <v>0</v>
      </c>
      <c r="AU703" s="42">
        <f ca="1">+' (1) Cap Res.2009-2010'!AU704</f>
        <v>0</v>
      </c>
      <c r="AV703" s="42">
        <f ca="1">+' (1) Cap Res.2009-2010'!AV704</f>
        <v>0</v>
      </c>
      <c r="AW703" s="42">
        <f ca="1">+' (1) Cap Res.2009-2010'!AW704</f>
        <v>0</v>
      </c>
      <c r="AX703" s="42">
        <f ca="1">+' (1) Cap Res.2009-2010'!AX704</f>
        <v>0</v>
      </c>
      <c r="AY703" s="42">
        <f ca="1">+' (1) Cap Res.2009-2010'!AY704</f>
        <v>0</v>
      </c>
      <c r="AZ703" s="42">
        <f ca="1">+' (1) Cap Res.2009-2010'!AZ704</f>
        <v>0</v>
      </c>
      <c r="BA703" s="42">
        <f ca="1">+' (1) Cap Res.2009-2010'!BA704</f>
        <v>0</v>
      </c>
      <c r="BB703" s="42">
        <f ca="1">+' (1) Cap Res.2009-2010'!BB704</f>
        <v>0</v>
      </c>
      <c r="BC703" s="42">
        <f ca="1">+' (1) Cap Res.2009-2010'!BC704</f>
        <v>0</v>
      </c>
      <c r="BD703" s="42">
        <f ca="1">+' (1) Cap Res.2009-2010'!BD704</f>
        <v>0</v>
      </c>
      <c r="BE703" s="42">
        <f ca="1">+' (1) Cap Res.2009-2010'!BE704</f>
        <v>0</v>
      </c>
    </row>
    <row r="704" spans="1:57" ht="13.5">
      <c r="A704" s="177">
        <f ca="1">+' (1) Cap Res.2009-2010'!BI705</f>
        <v>40116</v>
      </c>
      <c r="B704" s="42">
        <f ca="1">+' (1) Cap Res.2009-2010'!B705</f>
        <v>0</v>
      </c>
      <c r="C704" s="42">
        <f ca="1">+' (1) Cap Res.2009-2010'!C705</f>
        <v>0</v>
      </c>
      <c r="D704" s="42">
        <f ca="1">+' (1) Cap Res.2009-2010'!D705</f>
        <v>0</v>
      </c>
      <c r="E704" s="42">
        <f ca="1">+' (1) Cap Res.2009-2010'!E705</f>
        <v>0</v>
      </c>
      <c r="F704" s="42">
        <f ca="1">+' (1) Cap Res.2009-2010'!F705</f>
        <v>0</v>
      </c>
      <c r="G704" s="42">
        <f ca="1">+' (1) Cap Res.2009-2010'!G705</f>
        <v>0</v>
      </c>
      <c r="H704" s="42">
        <f ca="1">+' (1) Cap Res.2009-2010'!H705</f>
        <v>0</v>
      </c>
      <c r="I704" s="42">
        <f ca="1">+' (1) Cap Res.2009-2010'!I705</f>
        <v>0</v>
      </c>
      <c r="J704" s="42">
        <f ca="1">+' (1) Cap Res.2009-2010'!J705</f>
        <v>0</v>
      </c>
      <c r="K704" s="42">
        <f ca="1">+' (1) Cap Res.2009-2010'!K705</f>
        <v>0</v>
      </c>
      <c r="L704" s="42">
        <f ca="1">+' (1) Cap Res.2009-2010'!L705</f>
        <v>0</v>
      </c>
      <c r="M704" s="42">
        <f ca="1">+' (1) Cap Res.2009-2010'!M705</f>
        <v>0</v>
      </c>
      <c r="N704" s="42">
        <f ca="1">+' (1) Cap Res.2009-2010'!N705</f>
        <v>0</v>
      </c>
      <c r="O704" s="42">
        <f ca="1">+' (1) Cap Res.2009-2010'!O705</f>
        <v>0</v>
      </c>
      <c r="P704" s="42">
        <f ca="1">+' (1) Cap Res.2009-2010'!P705</f>
        <v>0</v>
      </c>
      <c r="Q704" s="42">
        <f ca="1">+' (1) Cap Res.2009-2010'!Q705</f>
        <v>0</v>
      </c>
      <c r="R704" s="42">
        <f ca="1">+' (1) Cap Res.2009-2010'!R705</f>
        <v>0</v>
      </c>
      <c r="S704" s="42">
        <f ca="1">+' (1) Cap Res.2009-2010'!S705</f>
        <v>0</v>
      </c>
      <c r="T704" s="42">
        <f ca="1">+' (1) Cap Res.2009-2010'!T705</f>
        <v>0</v>
      </c>
      <c r="U704" s="42">
        <f ca="1">+' (1) Cap Res.2009-2010'!U705</f>
        <v>0</v>
      </c>
      <c r="V704" s="42">
        <f ca="1">+' (1) Cap Res.2009-2010'!V705</f>
        <v>0</v>
      </c>
      <c r="W704" s="42">
        <f ca="1">+' (1) Cap Res.2009-2010'!W705</f>
        <v>0</v>
      </c>
      <c r="X704" s="42">
        <f ca="1">+' (1) Cap Res.2009-2010'!X705</f>
        <v>0</v>
      </c>
      <c r="Y704" s="42">
        <f ca="1">+' (1) Cap Res.2009-2010'!Y705</f>
        <v>0</v>
      </c>
      <c r="Z704" s="42">
        <f ca="1">+' (1) Cap Res.2009-2010'!Z705</f>
        <v>0</v>
      </c>
      <c r="AA704" s="42">
        <f ca="1">+' (1) Cap Res.2009-2010'!AA705</f>
        <v>0</v>
      </c>
      <c r="AB704" s="42">
        <f ca="1">+' (1) Cap Res.2009-2010'!AB705</f>
        <v>0</v>
      </c>
      <c r="AC704" s="42">
        <f ca="1">+' (1) Cap Res.2009-2010'!AC705</f>
        <v>0</v>
      </c>
      <c r="AD704" s="42">
        <f ca="1">+' (1) Cap Res.2009-2010'!AD705</f>
        <v>0</v>
      </c>
      <c r="AE704" s="42">
        <f ca="1">+' (1) Cap Res.2009-2010'!AE705</f>
        <v>0</v>
      </c>
      <c r="AF704" s="42">
        <f ca="1">+' (1) Cap Res.2009-2010'!AF705</f>
        <v>0</v>
      </c>
      <c r="AG704" s="42">
        <f ca="1">+' (1) Cap Res.2009-2010'!AG705</f>
        <v>0</v>
      </c>
      <c r="AH704" s="42">
        <f ca="1">+' (1) Cap Res.2009-2010'!AH705</f>
        <v>0</v>
      </c>
      <c r="AI704" s="42">
        <f ca="1">+' (1) Cap Res.2009-2010'!AI705</f>
        <v>0</v>
      </c>
      <c r="AJ704" s="42">
        <f ca="1">+' (1) Cap Res.2009-2010'!AJ705</f>
        <v>0</v>
      </c>
      <c r="AK704" s="42">
        <f ca="1">+' (1) Cap Res.2009-2010'!AK705</f>
        <v>0</v>
      </c>
      <c r="AL704" s="42">
        <f ca="1">+' (1) Cap Res.2009-2010'!AL705</f>
        <v>0</v>
      </c>
      <c r="AM704" s="42">
        <f ca="1">+' (1) Cap Res.2009-2010'!AM705</f>
        <v>0</v>
      </c>
      <c r="AN704" s="42">
        <f ca="1">+' (1) Cap Res.2009-2010'!AN705</f>
        <v>0</v>
      </c>
      <c r="AO704" s="42">
        <f ca="1">+' (1) Cap Res.2009-2010'!AO705</f>
        <v>0</v>
      </c>
      <c r="AP704" s="42">
        <f ca="1">+' (1) Cap Res.2009-2010'!AP705</f>
        <v>0</v>
      </c>
      <c r="AQ704" s="42">
        <f ca="1">+' (1) Cap Res.2009-2010'!AQ705</f>
        <v>0</v>
      </c>
      <c r="AR704" s="42">
        <f ca="1">+' (1) Cap Res.2009-2010'!AR705</f>
        <v>0</v>
      </c>
      <c r="AS704" s="42">
        <f ca="1">+' (1) Cap Res.2009-2010'!AS705</f>
        <v>0</v>
      </c>
      <c r="AT704" s="42">
        <f ca="1">+' (1) Cap Res.2009-2010'!AT705</f>
        <v>0</v>
      </c>
      <c r="AU704" s="42">
        <f ca="1">+' (1) Cap Res.2009-2010'!AU705</f>
        <v>0</v>
      </c>
      <c r="AV704" s="42">
        <f ca="1">+' (1) Cap Res.2009-2010'!AV705</f>
        <v>0</v>
      </c>
      <c r="AW704" s="42">
        <f ca="1">+' (1) Cap Res.2009-2010'!AW705</f>
        <v>0</v>
      </c>
      <c r="AX704" s="42">
        <f ca="1">+' (1) Cap Res.2009-2010'!AX705</f>
        <v>0</v>
      </c>
      <c r="AY704" s="42">
        <f ca="1">+' (1) Cap Res.2009-2010'!AY705</f>
        <v>0</v>
      </c>
      <c r="AZ704" s="42">
        <f ca="1">+' (1) Cap Res.2009-2010'!AZ705</f>
        <v>0</v>
      </c>
      <c r="BA704" s="42">
        <f ca="1">+' (1) Cap Res.2009-2010'!BA705</f>
        <v>0</v>
      </c>
      <c r="BB704" s="42">
        <f ca="1">+' (1) Cap Res.2009-2010'!BB705</f>
        <v>0</v>
      </c>
      <c r="BC704" s="42">
        <f ca="1">+' (1) Cap Res.2009-2010'!BC705</f>
        <v>0</v>
      </c>
      <c r="BD704" s="42">
        <f ca="1">+' (1) Cap Res.2009-2010'!BD705</f>
        <v>0</v>
      </c>
      <c r="BE704" s="42">
        <f ca="1">+' (1) Cap Res.2009-2010'!BE705</f>
        <v>0</v>
      </c>
    </row>
    <row r="705" spans="1:57" ht="13.5">
      <c r="A705" s="177">
        <f ca="1">+' (1) Cap Res.2009-2010'!BI706</f>
        <v>40130</v>
      </c>
      <c r="B705" s="42">
        <f ca="1">+' (1) Cap Res.2009-2010'!B706</f>
        <v>0</v>
      </c>
      <c r="C705" s="42">
        <f ca="1">+' (1) Cap Res.2009-2010'!C706</f>
        <v>0</v>
      </c>
      <c r="D705" s="42">
        <f ca="1">+' (1) Cap Res.2009-2010'!D706</f>
        <v>0</v>
      </c>
      <c r="E705" s="42">
        <f ca="1">+' (1) Cap Res.2009-2010'!E706</f>
        <v>0</v>
      </c>
      <c r="F705" s="42">
        <f ca="1">+' (1) Cap Res.2009-2010'!F706</f>
        <v>0</v>
      </c>
      <c r="G705" s="42">
        <f ca="1">+' (1) Cap Res.2009-2010'!G706</f>
        <v>0</v>
      </c>
      <c r="H705" s="42">
        <f ca="1">+' (1) Cap Res.2009-2010'!H706</f>
        <v>0</v>
      </c>
      <c r="I705" s="42">
        <f ca="1">+' (1) Cap Res.2009-2010'!I706</f>
        <v>0</v>
      </c>
      <c r="J705" s="42">
        <f ca="1">+' (1) Cap Res.2009-2010'!J706</f>
        <v>0</v>
      </c>
      <c r="K705" s="42">
        <f ca="1">+' (1) Cap Res.2009-2010'!K706</f>
        <v>0</v>
      </c>
      <c r="L705" s="42">
        <f ca="1">+' (1) Cap Res.2009-2010'!L706</f>
        <v>0</v>
      </c>
      <c r="M705" s="42">
        <f ca="1">+' (1) Cap Res.2009-2010'!M706</f>
        <v>0</v>
      </c>
      <c r="N705" s="42">
        <f ca="1">+' (1) Cap Res.2009-2010'!N706</f>
        <v>0</v>
      </c>
      <c r="O705" s="42">
        <f ca="1">+' (1) Cap Res.2009-2010'!O706</f>
        <v>0</v>
      </c>
      <c r="P705" s="42">
        <f ca="1">+' (1) Cap Res.2009-2010'!P706</f>
        <v>0</v>
      </c>
      <c r="Q705" s="42">
        <f ca="1">+' (1) Cap Res.2009-2010'!Q706</f>
        <v>0</v>
      </c>
      <c r="R705" s="42">
        <f ca="1">+' (1) Cap Res.2009-2010'!R706</f>
        <v>0</v>
      </c>
      <c r="S705" s="42">
        <f ca="1">+' (1) Cap Res.2009-2010'!S706</f>
        <v>0</v>
      </c>
      <c r="T705" s="42">
        <f ca="1">+' (1) Cap Res.2009-2010'!T706</f>
        <v>0</v>
      </c>
      <c r="U705" s="42">
        <f ca="1">+' (1) Cap Res.2009-2010'!U706</f>
        <v>0</v>
      </c>
      <c r="V705" s="42">
        <f ca="1">+' (1) Cap Res.2009-2010'!V706</f>
        <v>0</v>
      </c>
      <c r="W705" s="42">
        <f ca="1">+' (1) Cap Res.2009-2010'!W706</f>
        <v>0</v>
      </c>
      <c r="X705" s="42">
        <f ca="1">+' (1) Cap Res.2009-2010'!X706</f>
        <v>0</v>
      </c>
      <c r="Y705" s="42">
        <f ca="1">+' (1) Cap Res.2009-2010'!Y706</f>
        <v>0</v>
      </c>
      <c r="Z705" s="42">
        <f ca="1">+' (1) Cap Res.2009-2010'!Z706</f>
        <v>0</v>
      </c>
      <c r="AA705" s="42">
        <f ca="1">+' (1) Cap Res.2009-2010'!AA706</f>
        <v>0</v>
      </c>
      <c r="AB705" s="42">
        <f ca="1">+' (1) Cap Res.2009-2010'!AB706</f>
        <v>0</v>
      </c>
      <c r="AC705" s="42">
        <f ca="1">+' (1) Cap Res.2009-2010'!AC706</f>
        <v>0</v>
      </c>
      <c r="AD705" s="42">
        <f ca="1">+' (1) Cap Res.2009-2010'!AD706</f>
        <v>0</v>
      </c>
      <c r="AE705" s="42">
        <f ca="1">+' (1) Cap Res.2009-2010'!AE706</f>
        <v>0</v>
      </c>
      <c r="AF705" s="42">
        <f ca="1">+' (1) Cap Res.2009-2010'!AF706</f>
        <v>0</v>
      </c>
      <c r="AG705" s="42">
        <f ca="1">+' (1) Cap Res.2009-2010'!AG706</f>
        <v>0</v>
      </c>
      <c r="AH705" s="42">
        <f ca="1">+' (1) Cap Res.2009-2010'!AH706</f>
        <v>0</v>
      </c>
      <c r="AI705" s="42">
        <f ca="1">+' (1) Cap Res.2009-2010'!AI706</f>
        <v>0</v>
      </c>
      <c r="AJ705" s="42">
        <f ca="1">+' (1) Cap Res.2009-2010'!AJ706</f>
        <v>0</v>
      </c>
      <c r="AK705" s="42">
        <f ca="1">+' (1) Cap Res.2009-2010'!AK706</f>
        <v>0</v>
      </c>
      <c r="AL705" s="42">
        <f ca="1">+' (1) Cap Res.2009-2010'!AL706</f>
        <v>0</v>
      </c>
      <c r="AM705" s="42">
        <f ca="1">+' (1) Cap Res.2009-2010'!AM706</f>
        <v>0</v>
      </c>
      <c r="AN705" s="42">
        <f ca="1">+' (1) Cap Res.2009-2010'!AN706</f>
        <v>0</v>
      </c>
      <c r="AO705" s="42">
        <f ca="1">+' (1) Cap Res.2009-2010'!AO706</f>
        <v>0</v>
      </c>
      <c r="AP705" s="42">
        <f ca="1">+' (1) Cap Res.2009-2010'!AP706</f>
        <v>0</v>
      </c>
      <c r="AQ705" s="42">
        <f ca="1">+' (1) Cap Res.2009-2010'!AQ706</f>
        <v>0</v>
      </c>
      <c r="AR705" s="42">
        <f ca="1">+' (1) Cap Res.2009-2010'!AR706</f>
        <v>0</v>
      </c>
      <c r="AS705" s="42">
        <f ca="1">+' (1) Cap Res.2009-2010'!AS706</f>
        <v>0</v>
      </c>
      <c r="AT705" s="42">
        <f ca="1">+' (1) Cap Res.2009-2010'!AT706</f>
        <v>0</v>
      </c>
      <c r="AU705" s="42">
        <f ca="1">+' (1) Cap Res.2009-2010'!AU706</f>
        <v>0</v>
      </c>
      <c r="AV705" s="42">
        <f ca="1">+' (1) Cap Res.2009-2010'!AV706</f>
        <v>0</v>
      </c>
      <c r="AW705" s="42">
        <f ca="1">+' (1) Cap Res.2009-2010'!AW706</f>
        <v>0</v>
      </c>
      <c r="AX705" s="42">
        <f ca="1">+' (1) Cap Res.2009-2010'!AX706</f>
        <v>0</v>
      </c>
      <c r="AY705" s="42">
        <f ca="1">+' (1) Cap Res.2009-2010'!AY706</f>
        <v>0</v>
      </c>
      <c r="AZ705" s="42">
        <f ca="1">+' (1) Cap Res.2009-2010'!AZ706</f>
        <v>0</v>
      </c>
      <c r="BA705" s="42">
        <f ca="1">+' (1) Cap Res.2009-2010'!BA706</f>
        <v>5100</v>
      </c>
      <c r="BB705" s="42">
        <f ca="1">+' (1) Cap Res.2009-2010'!BB706</f>
        <v>0</v>
      </c>
      <c r="BC705" s="42">
        <f ca="1">+' (1) Cap Res.2009-2010'!BC706</f>
        <v>0</v>
      </c>
      <c r="BD705" s="42">
        <f ca="1">+' (1) Cap Res.2009-2010'!BD706</f>
        <v>0</v>
      </c>
      <c r="BE705" s="42">
        <f ca="1">+' (1) Cap Res.2009-2010'!BE706</f>
        <v>0</v>
      </c>
    </row>
    <row r="706" spans="1:57" ht="13.5">
      <c r="A706" s="177">
        <f ca="1">+' (1) Cap Res.2009-2010'!BI707</f>
        <v>40146</v>
      </c>
      <c r="B706" s="42">
        <f ca="1">+' (1) Cap Res.2009-2010'!B707</f>
        <v>0</v>
      </c>
      <c r="C706" s="42">
        <f ca="1">+' (1) Cap Res.2009-2010'!C707</f>
        <v>0</v>
      </c>
      <c r="D706" s="42">
        <f ca="1">+' (1) Cap Res.2009-2010'!D707</f>
        <v>0</v>
      </c>
      <c r="E706" s="42">
        <f ca="1">+' (1) Cap Res.2009-2010'!E707</f>
        <v>0</v>
      </c>
      <c r="F706" s="42">
        <f ca="1">+' (1) Cap Res.2009-2010'!F707</f>
        <v>0</v>
      </c>
      <c r="G706" s="42">
        <f ca="1">+' (1) Cap Res.2009-2010'!G707</f>
        <v>0</v>
      </c>
      <c r="H706" s="42">
        <f ca="1">+' (1) Cap Res.2009-2010'!H707</f>
        <v>0</v>
      </c>
      <c r="I706" s="42">
        <f ca="1">+' (1) Cap Res.2009-2010'!I707</f>
        <v>0</v>
      </c>
      <c r="J706" s="42">
        <f ca="1">+' (1) Cap Res.2009-2010'!J707</f>
        <v>0</v>
      </c>
      <c r="K706" s="42">
        <f ca="1">+' (1) Cap Res.2009-2010'!K707</f>
        <v>0</v>
      </c>
      <c r="L706" s="42">
        <f ca="1">+' (1) Cap Res.2009-2010'!L707</f>
        <v>0</v>
      </c>
      <c r="M706" s="42">
        <f ca="1">+' (1) Cap Res.2009-2010'!M707</f>
        <v>0</v>
      </c>
      <c r="N706" s="42">
        <f ca="1">+' (1) Cap Res.2009-2010'!N707</f>
        <v>0</v>
      </c>
      <c r="O706" s="42">
        <f ca="1">+' (1) Cap Res.2009-2010'!O707</f>
        <v>0</v>
      </c>
      <c r="P706" s="42">
        <f ca="1">+' (1) Cap Res.2009-2010'!P707</f>
        <v>0</v>
      </c>
      <c r="Q706" s="42">
        <f ca="1">+' (1) Cap Res.2009-2010'!Q707</f>
        <v>0</v>
      </c>
      <c r="R706" s="42">
        <f ca="1">+' (1) Cap Res.2009-2010'!R707</f>
        <v>0</v>
      </c>
      <c r="S706" s="42">
        <f ca="1">+' (1) Cap Res.2009-2010'!S707</f>
        <v>0</v>
      </c>
      <c r="T706" s="42">
        <f ca="1">+' (1) Cap Res.2009-2010'!T707</f>
        <v>0</v>
      </c>
      <c r="U706" s="42">
        <f ca="1">+' (1) Cap Res.2009-2010'!U707</f>
        <v>0</v>
      </c>
      <c r="V706" s="42">
        <f ca="1">+' (1) Cap Res.2009-2010'!V707</f>
        <v>0</v>
      </c>
      <c r="W706" s="42">
        <f ca="1">+' (1) Cap Res.2009-2010'!W707</f>
        <v>0</v>
      </c>
      <c r="X706" s="42">
        <f ca="1">+' (1) Cap Res.2009-2010'!X707</f>
        <v>0</v>
      </c>
      <c r="Y706" s="42">
        <f ca="1">+' (1) Cap Res.2009-2010'!Y707</f>
        <v>0</v>
      </c>
      <c r="Z706" s="42">
        <f ca="1">+' (1) Cap Res.2009-2010'!Z707</f>
        <v>0</v>
      </c>
      <c r="AA706" s="42">
        <f ca="1">+' (1) Cap Res.2009-2010'!AA707</f>
        <v>0</v>
      </c>
      <c r="AB706" s="42">
        <f ca="1">+' (1) Cap Res.2009-2010'!AB707</f>
        <v>0</v>
      </c>
      <c r="AC706" s="42">
        <f ca="1">+' (1) Cap Res.2009-2010'!AC707</f>
        <v>0</v>
      </c>
      <c r="AD706" s="42">
        <f ca="1">+' (1) Cap Res.2009-2010'!AD707</f>
        <v>0</v>
      </c>
      <c r="AE706" s="42">
        <f ca="1">+' (1) Cap Res.2009-2010'!AE707</f>
        <v>0</v>
      </c>
      <c r="AF706" s="42">
        <f ca="1">+' (1) Cap Res.2009-2010'!AF707</f>
        <v>0</v>
      </c>
      <c r="AG706" s="42">
        <f ca="1">+' (1) Cap Res.2009-2010'!AG707</f>
        <v>0</v>
      </c>
      <c r="AH706" s="42">
        <f ca="1">+' (1) Cap Res.2009-2010'!AH707</f>
        <v>0</v>
      </c>
      <c r="AI706" s="42">
        <f ca="1">+' (1) Cap Res.2009-2010'!AI707</f>
        <v>0</v>
      </c>
      <c r="AJ706" s="42">
        <f ca="1">+' (1) Cap Res.2009-2010'!AJ707</f>
        <v>0</v>
      </c>
      <c r="AK706" s="42">
        <f ca="1">+' (1) Cap Res.2009-2010'!AK707</f>
        <v>0</v>
      </c>
      <c r="AL706" s="42">
        <f ca="1">+' (1) Cap Res.2009-2010'!AL707</f>
        <v>0</v>
      </c>
      <c r="AM706" s="42">
        <f ca="1">+' (1) Cap Res.2009-2010'!AM707</f>
        <v>0</v>
      </c>
      <c r="AN706" s="42">
        <f ca="1">+' (1) Cap Res.2009-2010'!AN707</f>
        <v>0</v>
      </c>
      <c r="AO706" s="42">
        <f ca="1">+' (1) Cap Res.2009-2010'!AO707</f>
        <v>0</v>
      </c>
      <c r="AP706" s="42">
        <f ca="1">+' (1) Cap Res.2009-2010'!AP707</f>
        <v>0</v>
      </c>
      <c r="AQ706" s="42">
        <f ca="1">+' (1) Cap Res.2009-2010'!AQ707</f>
        <v>0</v>
      </c>
      <c r="AR706" s="42">
        <f ca="1">+' (1) Cap Res.2009-2010'!AR707</f>
        <v>0</v>
      </c>
      <c r="AS706" s="42">
        <f ca="1">+' (1) Cap Res.2009-2010'!AS707</f>
        <v>0</v>
      </c>
      <c r="AT706" s="42">
        <f ca="1">+' (1) Cap Res.2009-2010'!AT707</f>
        <v>0</v>
      </c>
      <c r="AU706" s="42">
        <f ca="1">+' (1) Cap Res.2009-2010'!AU707</f>
        <v>0</v>
      </c>
      <c r="AV706" s="42">
        <f ca="1">+' (1) Cap Res.2009-2010'!AV707</f>
        <v>0</v>
      </c>
      <c r="AW706" s="42">
        <f ca="1">+' (1) Cap Res.2009-2010'!AW707</f>
        <v>0</v>
      </c>
      <c r="AX706" s="42">
        <f ca="1">+' (1) Cap Res.2009-2010'!AX707</f>
        <v>0</v>
      </c>
      <c r="AY706" s="42">
        <f ca="1">+' (1) Cap Res.2009-2010'!AY707</f>
        <v>0</v>
      </c>
      <c r="AZ706" s="42">
        <f ca="1">+' (1) Cap Res.2009-2010'!AZ707</f>
        <v>0</v>
      </c>
      <c r="BA706" s="42">
        <f ca="1">+' (1) Cap Res.2009-2010'!BA707</f>
        <v>0</v>
      </c>
      <c r="BB706" s="42">
        <f ca="1">+' (1) Cap Res.2009-2010'!BB707</f>
        <v>0</v>
      </c>
      <c r="BC706" s="42">
        <f ca="1">+' (1) Cap Res.2009-2010'!BC707</f>
        <v>0</v>
      </c>
      <c r="BD706" s="42">
        <f ca="1">+' (1) Cap Res.2009-2010'!BD707</f>
        <v>0</v>
      </c>
      <c r="BE706" s="42">
        <f ca="1">+' (1) Cap Res.2009-2010'!BE707</f>
        <v>0</v>
      </c>
    </row>
    <row r="707" spans="1:57" ht="13.5">
      <c r="A707" s="177">
        <f ca="1">+' (1) Cap Res.2009-2010'!BI708</f>
        <v>40146</v>
      </c>
      <c r="B707" s="42">
        <f ca="1">+' (1) Cap Res.2009-2010'!B708</f>
        <v>0</v>
      </c>
      <c r="C707" s="42">
        <f ca="1">+' (1) Cap Res.2009-2010'!C708</f>
        <v>0</v>
      </c>
      <c r="D707" s="42">
        <f ca="1">+' (1) Cap Res.2009-2010'!D708</f>
        <v>0</v>
      </c>
      <c r="E707" s="42">
        <f ca="1">+' (1) Cap Res.2009-2010'!E708</f>
        <v>0</v>
      </c>
      <c r="F707" s="42">
        <f ca="1">+' (1) Cap Res.2009-2010'!F708</f>
        <v>0</v>
      </c>
      <c r="G707" s="42">
        <f ca="1">+' (1) Cap Res.2009-2010'!G708</f>
        <v>0</v>
      </c>
      <c r="H707" s="42">
        <f ca="1">+' (1) Cap Res.2009-2010'!H708</f>
        <v>0</v>
      </c>
      <c r="I707" s="42">
        <f ca="1">+' (1) Cap Res.2009-2010'!I708</f>
        <v>0</v>
      </c>
      <c r="J707" s="42">
        <f ca="1">+' (1) Cap Res.2009-2010'!J708</f>
        <v>0</v>
      </c>
      <c r="K707" s="42">
        <f ca="1">+' (1) Cap Res.2009-2010'!K708</f>
        <v>0</v>
      </c>
      <c r="L707" s="42">
        <f ca="1">+' (1) Cap Res.2009-2010'!L708</f>
        <v>0</v>
      </c>
      <c r="M707" s="42">
        <f ca="1">+' (1) Cap Res.2009-2010'!M708</f>
        <v>0</v>
      </c>
      <c r="N707" s="42">
        <f ca="1">+' (1) Cap Res.2009-2010'!N708</f>
        <v>0</v>
      </c>
      <c r="O707" s="42">
        <f ca="1">+' (1) Cap Res.2009-2010'!O708</f>
        <v>0</v>
      </c>
      <c r="P707" s="42">
        <f ca="1">+' (1) Cap Res.2009-2010'!P708</f>
        <v>0</v>
      </c>
      <c r="Q707" s="42">
        <f ca="1">+' (1) Cap Res.2009-2010'!Q708</f>
        <v>0</v>
      </c>
      <c r="R707" s="42">
        <f ca="1">+' (1) Cap Res.2009-2010'!R708</f>
        <v>0</v>
      </c>
      <c r="S707" s="42">
        <f ca="1">+' (1) Cap Res.2009-2010'!S708</f>
        <v>0</v>
      </c>
      <c r="T707" s="42">
        <f ca="1">+' (1) Cap Res.2009-2010'!T708</f>
        <v>0</v>
      </c>
      <c r="U707" s="42">
        <f ca="1">+' (1) Cap Res.2009-2010'!U708</f>
        <v>0</v>
      </c>
      <c r="V707" s="42">
        <f ca="1">+' (1) Cap Res.2009-2010'!V708</f>
        <v>0</v>
      </c>
      <c r="W707" s="42">
        <f ca="1">+' (1) Cap Res.2009-2010'!W708</f>
        <v>0</v>
      </c>
      <c r="X707" s="42">
        <f ca="1">+' (1) Cap Res.2009-2010'!X708</f>
        <v>0</v>
      </c>
      <c r="Y707" s="42">
        <f ca="1">+' (1) Cap Res.2009-2010'!Y708</f>
        <v>0</v>
      </c>
      <c r="Z707" s="42">
        <f ca="1">+' (1) Cap Res.2009-2010'!Z708</f>
        <v>0</v>
      </c>
      <c r="AA707" s="42">
        <f ca="1">+' (1) Cap Res.2009-2010'!AA708</f>
        <v>0</v>
      </c>
      <c r="AB707" s="42">
        <f ca="1">+' (1) Cap Res.2009-2010'!AB708</f>
        <v>0</v>
      </c>
      <c r="AC707" s="42">
        <f ca="1">+' (1) Cap Res.2009-2010'!AC708</f>
        <v>0</v>
      </c>
      <c r="AD707" s="42">
        <f ca="1">+' (1) Cap Res.2009-2010'!AD708</f>
        <v>0</v>
      </c>
      <c r="AE707" s="42">
        <f ca="1">+' (1) Cap Res.2009-2010'!AE708</f>
        <v>0</v>
      </c>
      <c r="AF707" s="42">
        <f ca="1">+' (1) Cap Res.2009-2010'!AF708</f>
        <v>0</v>
      </c>
      <c r="AG707" s="42">
        <f ca="1">+' (1) Cap Res.2009-2010'!AG708</f>
        <v>0</v>
      </c>
      <c r="AH707" s="42">
        <f ca="1">+' (1) Cap Res.2009-2010'!AH708</f>
        <v>0</v>
      </c>
      <c r="AI707" s="42">
        <f ca="1">+' (1) Cap Res.2009-2010'!AI708</f>
        <v>0</v>
      </c>
      <c r="AJ707" s="42">
        <f ca="1">+' (1) Cap Res.2009-2010'!AJ708</f>
        <v>0</v>
      </c>
      <c r="AK707" s="42">
        <f ca="1">+' (1) Cap Res.2009-2010'!AK708</f>
        <v>0</v>
      </c>
      <c r="AL707" s="42">
        <f ca="1">+' (1) Cap Res.2009-2010'!AL708</f>
        <v>0</v>
      </c>
      <c r="AM707" s="42">
        <f ca="1">+' (1) Cap Res.2009-2010'!AM708</f>
        <v>0</v>
      </c>
      <c r="AN707" s="42">
        <f ca="1">+' (1) Cap Res.2009-2010'!AN708</f>
        <v>0</v>
      </c>
      <c r="AO707" s="42">
        <f ca="1">+' (1) Cap Res.2009-2010'!AO708</f>
        <v>0</v>
      </c>
      <c r="AP707" s="42">
        <f ca="1">+' (1) Cap Res.2009-2010'!AP708</f>
        <v>0</v>
      </c>
      <c r="AQ707" s="42">
        <f ca="1">+' (1) Cap Res.2009-2010'!AQ708</f>
        <v>0</v>
      </c>
      <c r="AR707" s="42">
        <f ca="1">+' (1) Cap Res.2009-2010'!AR708</f>
        <v>0</v>
      </c>
      <c r="AS707" s="42">
        <f ca="1">+' (1) Cap Res.2009-2010'!AS708</f>
        <v>0</v>
      </c>
      <c r="AT707" s="42">
        <f ca="1">+' (1) Cap Res.2009-2010'!AT708</f>
        <v>0</v>
      </c>
      <c r="AU707" s="42">
        <f ca="1">+' (1) Cap Res.2009-2010'!AU708</f>
        <v>0</v>
      </c>
      <c r="AV707" s="42">
        <f ca="1">+' (1) Cap Res.2009-2010'!AV708</f>
        <v>0</v>
      </c>
      <c r="AW707" s="42">
        <f ca="1">+' (1) Cap Res.2009-2010'!AW708</f>
        <v>0</v>
      </c>
      <c r="AX707" s="42">
        <f ca="1">+' (1) Cap Res.2009-2010'!AX708</f>
        <v>0</v>
      </c>
      <c r="AY707" s="42">
        <f ca="1">+' (1) Cap Res.2009-2010'!AY708</f>
        <v>0</v>
      </c>
      <c r="AZ707" s="42">
        <f ca="1">+' (1) Cap Res.2009-2010'!AZ708</f>
        <v>0</v>
      </c>
      <c r="BA707" s="42">
        <f ca="1">+' (1) Cap Res.2009-2010'!BA708</f>
        <v>0</v>
      </c>
      <c r="BB707" s="42">
        <f ca="1">+' (1) Cap Res.2009-2010'!BB708</f>
        <v>0</v>
      </c>
      <c r="BC707" s="42">
        <f ca="1">+' (1) Cap Res.2009-2010'!BC708</f>
        <v>0</v>
      </c>
      <c r="BD707" s="42">
        <f ca="1">+' (1) Cap Res.2009-2010'!BD708</f>
        <v>0</v>
      </c>
      <c r="BE707" s="42">
        <f ca="1">+' (1) Cap Res.2009-2010'!BE708</f>
        <v>0</v>
      </c>
    </row>
    <row r="708" spans="1:57" ht="13.5">
      <c r="A708" s="177">
        <f ca="1">+' (1) Cap Res.2009-2010'!BI709</f>
        <v>40152</v>
      </c>
      <c r="B708" s="42">
        <f ca="1">+' (1) Cap Res.2009-2010'!B709</f>
        <v>0</v>
      </c>
      <c r="C708" s="42">
        <f ca="1">+' (1) Cap Res.2009-2010'!C709</f>
        <v>0</v>
      </c>
      <c r="D708" s="42">
        <f ca="1">+' (1) Cap Res.2009-2010'!D709</f>
        <v>0</v>
      </c>
      <c r="E708" s="42">
        <f ca="1">+' (1) Cap Res.2009-2010'!E709</f>
        <v>0</v>
      </c>
      <c r="F708" s="42">
        <f ca="1">+' (1) Cap Res.2009-2010'!F709</f>
        <v>0</v>
      </c>
      <c r="G708" s="42">
        <f ca="1">+' (1) Cap Res.2009-2010'!G709</f>
        <v>0</v>
      </c>
      <c r="H708" s="42">
        <f ca="1">+' (1) Cap Res.2009-2010'!H709</f>
        <v>0</v>
      </c>
      <c r="I708" s="42">
        <f ca="1">+' (1) Cap Res.2009-2010'!I709</f>
        <v>0</v>
      </c>
      <c r="J708" s="42">
        <f ca="1">+' (1) Cap Res.2009-2010'!J709</f>
        <v>0</v>
      </c>
      <c r="K708" s="42">
        <f ca="1">+' (1) Cap Res.2009-2010'!K709</f>
        <v>0</v>
      </c>
      <c r="L708" s="42">
        <f ca="1">+' (1) Cap Res.2009-2010'!L709</f>
        <v>0</v>
      </c>
      <c r="M708" s="42">
        <f ca="1">+' (1) Cap Res.2009-2010'!M709</f>
        <v>0</v>
      </c>
      <c r="N708" s="42">
        <f ca="1">+' (1) Cap Res.2009-2010'!N709</f>
        <v>0</v>
      </c>
      <c r="O708" s="42">
        <f ca="1">+' (1) Cap Res.2009-2010'!O709</f>
        <v>0</v>
      </c>
      <c r="P708" s="42">
        <f ca="1">+' (1) Cap Res.2009-2010'!P709</f>
        <v>0</v>
      </c>
      <c r="Q708" s="42">
        <f ca="1">+' (1) Cap Res.2009-2010'!Q709</f>
        <v>0</v>
      </c>
      <c r="R708" s="42">
        <f ca="1">+' (1) Cap Res.2009-2010'!R709</f>
        <v>0</v>
      </c>
      <c r="S708" s="42">
        <f ca="1">+' (1) Cap Res.2009-2010'!S709</f>
        <v>0</v>
      </c>
      <c r="T708" s="42">
        <f ca="1">+' (1) Cap Res.2009-2010'!T709</f>
        <v>0</v>
      </c>
      <c r="U708" s="42">
        <f ca="1">+' (1) Cap Res.2009-2010'!U709</f>
        <v>0</v>
      </c>
      <c r="V708" s="42">
        <f ca="1">+' (1) Cap Res.2009-2010'!V709</f>
        <v>0</v>
      </c>
      <c r="W708" s="42">
        <f ca="1">+' (1) Cap Res.2009-2010'!W709</f>
        <v>0</v>
      </c>
      <c r="X708" s="42">
        <f ca="1">+' (1) Cap Res.2009-2010'!X709</f>
        <v>0</v>
      </c>
      <c r="Y708" s="42">
        <f ca="1">+' (1) Cap Res.2009-2010'!Y709</f>
        <v>0</v>
      </c>
      <c r="Z708" s="42">
        <f ca="1">+' (1) Cap Res.2009-2010'!Z709</f>
        <v>0</v>
      </c>
      <c r="AA708" s="42">
        <f ca="1">+' (1) Cap Res.2009-2010'!AA709</f>
        <v>0</v>
      </c>
      <c r="AB708" s="42">
        <f ca="1">+' (1) Cap Res.2009-2010'!AB709</f>
        <v>0</v>
      </c>
      <c r="AC708" s="42">
        <f ca="1">+' (1) Cap Res.2009-2010'!AC709</f>
        <v>0</v>
      </c>
      <c r="AD708" s="42">
        <f ca="1">+' (1) Cap Res.2009-2010'!AD709</f>
        <v>0</v>
      </c>
      <c r="AE708" s="42">
        <f ca="1">+' (1) Cap Res.2009-2010'!AE709</f>
        <v>0</v>
      </c>
      <c r="AF708" s="42">
        <f ca="1">+' (1) Cap Res.2009-2010'!AF709</f>
        <v>0</v>
      </c>
      <c r="AG708" s="42">
        <f ca="1">+' (1) Cap Res.2009-2010'!AG709</f>
        <v>0</v>
      </c>
      <c r="AH708" s="42">
        <f ca="1">+' (1) Cap Res.2009-2010'!AH709</f>
        <v>0</v>
      </c>
      <c r="AI708" s="42">
        <f ca="1">+' (1) Cap Res.2009-2010'!AI709</f>
        <v>0</v>
      </c>
      <c r="AJ708" s="42">
        <f ca="1">+' (1) Cap Res.2009-2010'!AJ709</f>
        <v>0</v>
      </c>
      <c r="AK708" s="42">
        <f ca="1">+' (1) Cap Res.2009-2010'!AK709</f>
        <v>0</v>
      </c>
      <c r="AL708" s="42">
        <f ca="1">+' (1) Cap Res.2009-2010'!AL709</f>
        <v>0</v>
      </c>
      <c r="AM708" s="42">
        <f ca="1">+' (1) Cap Res.2009-2010'!AM709</f>
        <v>0</v>
      </c>
      <c r="AN708" s="42">
        <f ca="1">+' (1) Cap Res.2009-2010'!AN709</f>
        <v>0</v>
      </c>
      <c r="AO708" s="42">
        <f ca="1">+' (1) Cap Res.2009-2010'!AO709</f>
        <v>0</v>
      </c>
      <c r="AP708" s="42">
        <f ca="1">+' (1) Cap Res.2009-2010'!AP709</f>
        <v>0</v>
      </c>
      <c r="AQ708" s="42">
        <f ca="1">+' (1) Cap Res.2009-2010'!AQ709</f>
        <v>0</v>
      </c>
      <c r="AR708" s="42">
        <f ca="1">+' (1) Cap Res.2009-2010'!AR709</f>
        <v>0</v>
      </c>
      <c r="AS708" s="42">
        <f ca="1">+' (1) Cap Res.2009-2010'!AS709</f>
        <v>0</v>
      </c>
      <c r="AT708" s="42">
        <f ca="1">+' (1) Cap Res.2009-2010'!AT709</f>
        <v>0</v>
      </c>
      <c r="AU708" s="42">
        <f ca="1">+' (1) Cap Res.2009-2010'!AU709</f>
        <v>0</v>
      </c>
      <c r="AV708" s="42">
        <f ca="1">+' (1) Cap Res.2009-2010'!AV709</f>
        <v>0</v>
      </c>
      <c r="AW708" s="42">
        <f ca="1">+' (1) Cap Res.2009-2010'!AW709</f>
        <v>0</v>
      </c>
      <c r="AX708" s="42">
        <f ca="1">+' (1) Cap Res.2009-2010'!AX709</f>
        <v>0</v>
      </c>
      <c r="AY708" s="42">
        <f ca="1">+' (1) Cap Res.2009-2010'!AY709</f>
        <v>-200</v>
      </c>
      <c r="AZ708" s="42">
        <f ca="1">+' (1) Cap Res.2009-2010'!AZ709</f>
        <v>0</v>
      </c>
      <c r="BA708" s="42">
        <f ca="1">+' (1) Cap Res.2009-2010'!BA709</f>
        <v>0</v>
      </c>
      <c r="BB708" s="42">
        <f ca="1">+' (1) Cap Res.2009-2010'!BB709</f>
        <v>0</v>
      </c>
      <c r="BC708" s="42">
        <f ca="1">+' (1) Cap Res.2009-2010'!BC709</f>
        <v>0</v>
      </c>
      <c r="BD708" s="42">
        <f ca="1">+' (1) Cap Res.2009-2010'!BD709</f>
        <v>0</v>
      </c>
      <c r="BE708" s="42">
        <f ca="1">+' (1) Cap Res.2009-2010'!BE709</f>
        <v>0</v>
      </c>
    </row>
    <row r="709" spans="1:57" ht="13.5">
      <c r="A709" s="177">
        <f ca="1">+' (1) Cap Res.2009-2010'!BI710</f>
        <v>40177</v>
      </c>
      <c r="B709" s="42">
        <f ca="1">+' (1) Cap Res.2009-2010'!B710</f>
        <v>0</v>
      </c>
      <c r="C709" s="42">
        <f ca="1">+' (1) Cap Res.2009-2010'!C710</f>
        <v>0</v>
      </c>
      <c r="D709" s="42">
        <f ca="1">+' (1) Cap Res.2009-2010'!D710</f>
        <v>0</v>
      </c>
      <c r="E709" s="42">
        <f ca="1">+' (1) Cap Res.2009-2010'!E710</f>
        <v>0</v>
      </c>
      <c r="F709" s="42">
        <f ca="1">+' (1) Cap Res.2009-2010'!F710</f>
        <v>0</v>
      </c>
      <c r="G709" s="42">
        <f ca="1">+' (1) Cap Res.2009-2010'!G710</f>
        <v>0</v>
      </c>
      <c r="H709" s="42">
        <f ca="1">+' (1) Cap Res.2009-2010'!H710</f>
        <v>0</v>
      </c>
      <c r="I709" s="42">
        <f ca="1">+' (1) Cap Res.2009-2010'!I710</f>
        <v>0</v>
      </c>
      <c r="J709" s="42">
        <f ca="1">+' (1) Cap Res.2009-2010'!J710</f>
        <v>0</v>
      </c>
      <c r="K709" s="42">
        <f ca="1">+' (1) Cap Res.2009-2010'!K710</f>
        <v>0</v>
      </c>
      <c r="L709" s="42">
        <f ca="1">+' (1) Cap Res.2009-2010'!L710</f>
        <v>0</v>
      </c>
      <c r="M709" s="42">
        <f ca="1">+' (1) Cap Res.2009-2010'!M710</f>
        <v>0</v>
      </c>
      <c r="N709" s="42">
        <f ca="1">+' (1) Cap Res.2009-2010'!N710</f>
        <v>0</v>
      </c>
      <c r="O709" s="42">
        <f ca="1">+' (1) Cap Res.2009-2010'!O710</f>
        <v>0</v>
      </c>
      <c r="P709" s="42">
        <f ca="1">+' (1) Cap Res.2009-2010'!P710</f>
        <v>0</v>
      </c>
      <c r="Q709" s="42">
        <f ca="1">+' (1) Cap Res.2009-2010'!Q710</f>
        <v>0</v>
      </c>
      <c r="R709" s="42">
        <f ca="1">+' (1) Cap Res.2009-2010'!R710</f>
        <v>0</v>
      </c>
      <c r="S709" s="42">
        <f ca="1">+' (1) Cap Res.2009-2010'!S710</f>
        <v>0</v>
      </c>
      <c r="T709" s="42">
        <f ca="1">+' (1) Cap Res.2009-2010'!T710</f>
        <v>0</v>
      </c>
      <c r="U709" s="42">
        <f ca="1">+' (1) Cap Res.2009-2010'!U710</f>
        <v>0</v>
      </c>
      <c r="V709" s="42">
        <f ca="1">+' (1) Cap Res.2009-2010'!V710</f>
        <v>0</v>
      </c>
      <c r="W709" s="42">
        <f ca="1">+' (1) Cap Res.2009-2010'!W710</f>
        <v>0</v>
      </c>
      <c r="X709" s="42">
        <f ca="1">+' (1) Cap Res.2009-2010'!X710</f>
        <v>0</v>
      </c>
      <c r="Y709" s="42">
        <f ca="1">+' (1) Cap Res.2009-2010'!Y710</f>
        <v>0</v>
      </c>
      <c r="Z709" s="42">
        <f ca="1">+' (1) Cap Res.2009-2010'!Z710</f>
        <v>0</v>
      </c>
      <c r="AA709" s="42">
        <f ca="1">+' (1) Cap Res.2009-2010'!AA710</f>
        <v>0</v>
      </c>
      <c r="AB709" s="42">
        <f ca="1">+' (1) Cap Res.2009-2010'!AB710</f>
        <v>0</v>
      </c>
      <c r="AC709" s="42">
        <f ca="1">+' (1) Cap Res.2009-2010'!AC710</f>
        <v>0</v>
      </c>
      <c r="AD709" s="42">
        <f ca="1">+' (1) Cap Res.2009-2010'!AD710</f>
        <v>0</v>
      </c>
      <c r="AE709" s="42">
        <f ca="1">+' (1) Cap Res.2009-2010'!AE710</f>
        <v>0</v>
      </c>
      <c r="AF709" s="42">
        <f ca="1">+' (1) Cap Res.2009-2010'!AF710</f>
        <v>0</v>
      </c>
      <c r="AG709" s="42">
        <f ca="1">+' (1) Cap Res.2009-2010'!AG710</f>
        <v>0</v>
      </c>
      <c r="AH709" s="42">
        <f ca="1">+' (1) Cap Res.2009-2010'!AH710</f>
        <v>0</v>
      </c>
      <c r="AI709" s="42">
        <f ca="1">+' (1) Cap Res.2009-2010'!AI710</f>
        <v>0</v>
      </c>
      <c r="AJ709" s="42">
        <f ca="1">+' (1) Cap Res.2009-2010'!AJ710</f>
        <v>0</v>
      </c>
      <c r="AK709" s="42">
        <f ca="1">+' (1) Cap Res.2009-2010'!AK710</f>
        <v>0</v>
      </c>
      <c r="AL709" s="42">
        <f ca="1">+' (1) Cap Res.2009-2010'!AL710</f>
        <v>0</v>
      </c>
      <c r="AM709" s="42">
        <f ca="1">+' (1) Cap Res.2009-2010'!AM710</f>
        <v>0</v>
      </c>
      <c r="AN709" s="42">
        <f ca="1">+' (1) Cap Res.2009-2010'!AN710</f>
        <v>0</v>
      </c>
      <c r="AO709" s="42">
        <f ca="1">+' (1) Cap Res.2009-2010'!AO710</f>
        <v>0</v>
      </c>
      <c r="AP709" s="42">
        <f ca="1">+' (1) Cap Res.2009-2010'!AP710</f>
        <v>0</v>
      </c>
      <c r="AQ709" s="42">
        <f ca="1">+' (1) Cap Res.2009-2010'!AQ710</f>
        <v>0</v>
      </c>
      <c r="AR709" s="42">
        <f ca="1">+' (1) Cap Res.2009-2010'!AR710</f>
        <v>0</v>
      </c>
      <c r="AS709" s="42">
        <f ca="1">+' (1) Cap Res.2009-2010'!AS710</f>
        <v>0</v>
      </c>
      <c r="AT709" s="42">
        <f ca="1">+' (1) Cap Res.2009-2010'!AT710</f>
        <v>0</v>
      </c>
      <c r="AU709" s="42">
        <f ca="1">+' (1) Cap Res.2009-2010'!AU710</f>
        <v>0</v>
      </c>
      <c r="AV709" s="42">
        <f ca="1">+' (1) Cap Res.2009-2010'!AV710</f>
        <v>0</v>
      </c>
      <c r="AW709" s="42">
        <f ca="1">+' (1) Cap Res.2009-2010'!AW710</f>
        <v>0</v>
      </c>
      <c r="AX709" s="42">
        <f ca="1">+' (1) Cap Res.2009-2010'!AX710</f>
        <v>0</v>
      </c>
      <c r="AY709" s="42">
        <f ca="1">+' (1) Cap Res.2009-2010'!AY710</f>
        <v>0</v>
      </c>
      <c r="AZ709" s="42">
        <f ca="1">+' (1) Cap Res.2009-2010'!AZ710</f>
        <v>0</v>
      </c>
      <c r="BA709" s="42">
        <f ca="1">+' (1) Cap Res.2009-2010'!BA710</f>
        <v>0</v>
      </c>
      <c r="BB709" s="42">
        <f ca="1">+' (1) Cap Res.2009-2010'!BB710</f>
        <v>0</v>
      </c>
      <c r="BC709" s="42">
        <f ca="1">+' (1) Cap Res.2009-2010'!BC710</f>
        <v>0</v>
      </c>
      <c r="BD709" s="42">
        <f ca="1">+' (1) Cap Res.2009-2010'!BD710</f>
        <v>0</v>
      </c>
      <c r="BE709" s="42">
        <f ca="1">+' (1) Cap Res.2009-2010'!BE710</f>
        <v>0</v>
      </c>
    </row>
    <row r="710" spans="1:57" ht="13.5">
      <c r="A710" s="177">
        <f ca="1">+' (1) Cap Res.2009-2010'!BI711</f>
        <v>40177</v>
      </c>
      <c r="B710" s="42">
        <f ca="1">+' (1) Cap Res.2009-2010'!B711</f>
        <v>0</v>
      </c>
      <c r="C710" s="42">
        <f ca="1">+' (1) Cap Res.2009-2010'!C711</f>
        <v>0</v>
      </c>
      <c r="D710" s="42">
        <f ca="1">+' (1) Cap Res.2009-2010'!D711</f>
        <v>0</v>
      </c>
      <c r="E710" s="42">
        <f ca="1">+' (1) Cap Res.2009-2010'!E711</f>
        <v>0</v>
      </c>
      <c r="F710" s="42">
        <f ca="1">+' (1) Cap Res.2009-2010'!F711</f>
        <v>0</v>
      </c>
      <c r="G710" s="42">
        <f ca="1">+' (1) Cap Res.2009-2010'!G711</f>
        <v>0</v>
      </c>
      <c r="H710" s="42">
        <f ca="1">+' (1) Cap Res.2009-2010'!H711</f>
        <v>0</v>
      </c>
      <c r="I710" s="42">
        <f ca="1">+' (1) Cap Res.2009-2010'!I711</f>
        <v>0</v>
      </c>
      <c r="J710" s="42">
        <f ca="1">+' (1) Cap Res.2009-2010'!J711</f>
        <v>0</v>
      </c>
      <c r="K710" s="42">
        <f ca="1">+' (1) Cap Res.2009-2010'!K711</f>
        <v>0</v>
      </c>
      <c r="L710" s="42">
        <f ca="1">+' (1) Cap Res.2009-2010'!L711</f>
        <v>0</v>
      </c>
      <c r="M710" s="42">
        <f ca="1">+' (1) Cap Res.2009-2010'!M711</f>
        <v>0</v>
      </c>
      <c r="N710" s="42">
        <f ca="1">+' (1) Cap Res.2009-2010'!N711</f>
        <v>0</v>
      </c>
      <c r="O710" s="42">
        <f ca="1">+' (1) Cap Res.2009-2010'!O711</f>
        <v>0</v>
      </c>
      <c r="P710" s="42">
        <f ca="1">+' (1) Cap Res.2009-2010'!P711</f>
        <v>0</v>
      </c>
      <c r="Q710" s="42">
        <f ca="1">+' (1) Cap Res.2009-2010'!Q711</f>
        <v>0</v>
      </c>
      <c r="R710" s="42">
        <f ca="1">+' (1) Cap Res.2009-2010'!R711</f>
        <v>0</v>
      </c>
      <c r="S710" s="42">
        <f ca="1">+' (1) Cap Res.2009-2010'!S711</f>
        <v>0</v>
      </c>
      <c r="T710" s="42">
        <f ca="1">+' (1) Cap Res.2009-2010'!T711</f>
        <v>0</v>
      </c>
      <c r="U710" s="42">
        <f ca="1">+' (1) Cap Res.2009-2010'!U711</f>
        <v>0</v>
      </c>
      <c r="V710" s="42">
        <f ca="1">+' (1) Cap Res.2009-2010'!V711</f>
        <v>0</v>
      </c>
      <c r="W710" s="42">
        <f ca="1">+' (1) Cap Res.2009-2010'!W711</f>
        <v>0</v>
      </c>
      <c r="X710" s="42">
        <f ca="1">+' (1) Cap Res.2009-2010'!X711</f>
        <v>0</v>
      </c>
      <c r="Y710" s="42">
        <f ca="1">+' (1) Cap Res.2009-2010'!Y711</f>
        <v>0</v>
      </c>
      <c r="Z710" s="42">
        <f ca="1">+' (1) Cap Res.2009-2010'!Z711</f>
        <v>0</v>
      </c>
      <c r="AA710" s="42">
        <f ca="1">+' (1) Cap Res.2009-2010'!AA711</f>
        <v>0</v>
      </c>
      <c r="AB710" s="42">
        <f ca="1">+' (1) Cap Res.2009-2010'!AB711</f>
        <v>0</v>
      </c>
      <c r="AC710" s="42">
        <f ca="1">+' (1) Cap Res.2009-2010'!AC711</f>
        <v>0</v>
      </c>
      <c r="AD710" s="42">
        <f ca="1">+' (1) Cap Res.2009-2010'!AD711</f>
        <v>0</v>
      </c>
      <c r="AE710" s="42">
        <f ca="1">+' (1) Cap Res.2009-2010'!AE711</f>
        <v>0</v>
      </c>
      <c r="AF710" s="42">
        <f ca="1">+' (1) Cap Res.2009-2010'!AF711</f>
        <v>0</v>
      </c>
      <c r="AG710" s="42">
        <f ca="1">+' (1) Cap Res.2009-2010'!AG711</f>
        <v>0</v>
      </c>
      <c r="AH710" s="42">
        <f ca="1">+' (1) Cap Res.2009-2010'!AH711</f>
        <v>0</v>
      </c>
      <c r="AI710" s="42">
        <f ca="1">+' (1) Cap Res.2009-2010'!AI711</f>
        <v>0</v>
      </c>
      <c r="AJ710" s="42">
        <f ca="1">+' (1) Cap Res.2009-2010'!AJ711</f>
        <v>0</v>
      </c>
      <c r="AK710" s="42">
        <f ca="1">+' (1) Cap Res.2009-2010'!AK711</f>
        <v>0</v>
      </c>
      <c r="AL710" s="42">
        <f ca="1">+' (1) Cap Res.2009-2010'!AL711</f>
        <v>0</v>
      </c>
      <c r="AM710" s="42">
        <f ca="1">+' (1) Cap Res.2009-2010'!AM711</f>
        <v>0</v>
      </c>
      <c r="AN710" s="42">
        <f ca="1">+' (1) Cap Res.2009-2010'!AN711</f>
        <v>0</v>
      </c>
      <c r="AO710" s="42">
        <f ca="1">+' (1) Cap Res.2009-2010'!AO711</f>
        <v>0</v>
      </c>
      <c r="AP710" s="42">
        <f ca="1">+' (1) Cap Res.2009-2010'!AP711</f>
        <v>0</v>
      </c>
      <c r="AQ710" s="42">
        <f ca="1">+' (1) Cap Res.2009-2010'!AQ711</f>
        <v>0</v>
      </c>
      <c r="AR710" s="42">
        <f ca="1">+' (1) Cap Res.2009-2010'!AR711</f>
        <v>0</v>
      </c>
      <c r="AS710" s="42">
        <f ca="1">+' (1) Cap Res.2009-2010'!AS711</f>
        <v>0</v>
      </c>
      <c r="AT710" s="42">
        <f ca="1">+' (1) Cap Res.2009-2010'!AT711</f>
        <v>0</v>
      </c>
      <c r="AU710" s="42">
        <f ca="1">+' (1) Cap Res.2009-2010'!AU711</f>
        <v>0</v>
      </c>
      <c r="AV710" s="42">
        <f ca="1">+' (1) Cap Res.2009-2010'!AV711</f>
        <v>0</v>
      </c>
      <c r="AW710" s="42">
        <f ca="1">+' (1) Cap Res.2009-2010'!AW711</f>
        <v>0</v>
      </c>
      <c r="AX710" s="42">
        <f ca="1">+' (1) Cap Res.2009-2010'!AX711</f>
        <v>0</v>
      </c>
      <c r="AY710" s="42">
        <f ca="1">+' (1) Cap Res.2009-2010'!AY711</f>
        <v>0</v>
      </c>
      <c r="AZ710" s="42">
        <f ca="1">+' (1) Cap Res.2009-2010'!AZ711</f>
        <v>0</v>
      </c>
      <c r="BA710" s="42">
        <f ca="1">+' (1) Cap Res.2009-2010'!BA711</f>
        <v>0</v>
      </c>
      <c r="BB710" s="42">
        <f ca="1">+' (1) Cap Res.2009-2010'!BB711</f>
        <v>0</v>
      </c>
      <c r="BC710" s="42">
        <f ca="1">+' (1) Cap Res.2009-2010'!BC711</f>
        <v>0</v>
      </c>
      <c r="BD710" s="42">
        <f ca="1">+' (1) Cap Res.2009-2010'!BD711</f>
        <v>0</v>
      </c>
      <c r="BE710" s="42">
        <f ca="1">+' (1) Cap Res.2009-2010'!BE711</f>
        <v>0</v>
      </c>
    </row>
    <row r="711" spans="1:57" ht="13.5">
      <c r="A711" s="177">
        <f ca="1">+' (1) Cap Res.2009-2010'!BI712</f>
        <v>40187</v>
      </c>
      <c r="B711" s="42">
        <f ca="1">+' (1) Cap Res.2009-2010'!B712</f>
        <v>0</v>
      </c>
      <c r="C711" s="42">
        <f ca="1">+' (1) Cap Res.2009-2010'!C712</f>
        <v>0</v>
      </c>
      <c r="D711" s="42">
        <f ca="1">+' (1) Cap Res.2009-2010'!D712</f>
        <v>0</v>
      </c>
      <c r="E711" s="42">
        <f ca="1">+' (1) Cap Res.2009-2010'!E712</f>
        <v>0</v>
      </c>
      <c r="F711" s="42">
        <f ca="1">+' (1) Cap Res.2009-2010'!F712</f>
        <v>0</v>
      </c>
      <c r="G711" s="42">
        <f ca="1">+' (1) Cap Res.2009-2010'!G712</f>
        <v>0</v>
      </c>
      <c r="H711" s="42">
        <f ca="1">+' (1) Cap Res.2009-2010'!H712</f>
        <v>0</v>
      </c>
      <c r="I711" s="42">
        <f ca="1">+' (1) Cap Res.2009-2010'!I712</f>
        <v>0</v>
      </c>
      <c r="J711" s="42">
        <f ca="1">+' (1) Cap Res.2009-2010'!J712</f>
        <v>0</v>
      </c>
      <c r="K711" s="42">
        <f ca="1">+' (1) Cap Res.2009-2010'!K712</f>
        <v>0</v>
      </c>
      <c r="L711" s="42">
        <f ca="1">+' (1) Cap Res.2009-2010'!L712</f>
        <v>0</v>
      </c>
      <c r="M711" s="42">
        <f ca="1">+' (1) Cap Res.2009-2010'!M712</f>
        <v>0</v>
      </c>
      <c r="N711" s="42">
        <f ca="1">+' (1) Cap Res.2009-2010'!N712</f>
        <v>0</v>
      </c>
      <c r="O711" s="42">
        <f ca="1">+' (1) Cap Res.2009-2010'!O712</f>
        <v>0</v>
      </c>
      <c r="P711" s="42">
        <f ca="1">+' (1) Cap Res.2009-2010'!P712</f>
        <v>0</v>
      </c>
      <c r="Q711" s="42">
        <f ca="1">+' (1) Cap Res.2009-2010'!Q712</f>
        <v>0</v>
      </c>
      <c r="R711" s="42">
        <f ca="1">+' (1) Cap Res.2009-2010'!R712</f>
        <v>0</v>
      </c>
      <c r="S711" s="42">
        <f ca="1">+' (1) Cap Res.2009-2010'!S712</f>
        <v>0</v>
      </c>
      <c r="T711" s="42">
        <f ca="1">+' (1) Cap Res.2009-2010'!T712</f>
        <v>0</v>
      </c>
      <c r="U711" s="42">
        <f ca="1">+' (1) Cap Res.2009-2010'!U712</f>
        <v>0</v>
      </c>
      <c r="V711" s="42">
        <f ca="1">+' (1) Cap Res.2009-2010'!V712</f>
        <v>0</v>
      </c>
      <c r="W711" s="42">
        <f ca="1">+' (1) Cap Res.2009-2010'!W712</f>
        <v>0</v>
      </c>
      <c r="X711" s="42">
        <f ca="1">+' (1) Cap Res.2009-2010'!X712</f>
        <v>0</v>
      </c>
      <c r="Y711" s="42">
        <f ca="1">+' (1) Cap Res.2009-2010'!Y712</f>
        <v>0</v>
      </c>
      <c r="Z711" s="42">
        <f ca="1">+' (1) Cap Res.2009-2010'!Z712</f>
        <v>0</v>
      </c>
      <c r="AA711" s="42">
        <f ca="1">+' (1) Cap Res.2009-2010'!AA712</f>
        <v>0</v>
      </c>
      <c r="AB711" s="42">
        <f ca="1">+' (1) Cap Res.2009-2010'!AB712</f>
        <v>0</v>
      </c>
      <c r="AC711" s="42">
        <f ca="1">+' (1) Cap Res.2009-2010'!AC712</f>
        <v>0</v>
      </c>
      <c r="AD711" s="42">
        <f ca="1">+' (1) Cap Res.2009-2010'!AD712</f>
        <v>0</v>
      </c>
      <c r="AE711" s="42">
        <f ca="1">+' (1) Cap Res.2009-2010'!AE712</f>
        <v>0</v>
      </c>
      <c r="AF711" s="42">
        <f ca="1">+' (1) Cap Res.2009-2010'!AF712</f>
        <v>0</v>
      </c>
      <c r="AG711" s="42">
        <f ca="1">+' (1) Cap Res.2009-2010'!AG712</f>
        <v>0</v>
      </c>
      <c r="AH711" s="42">
        <f ca="1">+' (1) Cap Res.2009-2010'!AH712</f>
        <v>0</v>
      </c>
      <c r="AI711" s="42">
        <f ca="1">+' (1) Cap Res.2009-2010'!AI712</f>
        <v>0</v>
      </c>
      <c r="AJ711" s="42">
        <f ca="1">+' (1) Cap Res.2009-2010'!AJ712</f>
        <v>0</v>
      </c>
      <c r="AK711" s="42">
        <f ca="1">+' (1) Cap Res.2009-2010'!AK712</f>
        <v>0</v>
      </c>
      <c r="AL711" s="42">
        <f ca="1">+' (1) Cap Res.2009-2010'!AL712</f>
        <v>0</v>
      </c>
      <c r="AM711" s="42">
        <f ca="1">+' (1) Cap Res.2009-2010'!AM712</f>
        <v>0</v>
      </c>
      <c r="AN711" s="42">
        <f ca="1">+' (1) Cap Res.2009-2010'!AN712</f>
        <v>0</v>
      </c>
      <c r="AO711" s="42">
        <f ca="1">+' (1) Cap Res.2009-2010'!AO712</f>
        <v>0</v>
      </c>
      <c r="AP711" s="42">
        <f ca="1">+' (1) Cap Res.2009-2010'!AP712</f>
        <v>0</v>
      </c>
      <c r="AQ711" s="42">
        <f ca="1">+' (1) Cap Res.2009-2010'!AQ712</f>
        <v>0</v>
      </c>
      <c r="AR711" s="42">
        <f ca="1">+' (1) Cap Res.2009-2010'!AR712</f>
        <v>0</v>
      </c>
      <c r="AS711" s="42">
        <f ca="1">+' (1) Cap Res.2009-2010'!AS712</f>
        <v>0</v>
      </c>
      <c r="AT711" s="42">
        <f ca="1">+' (1) Cap Res.2009-2010'!AT712</f>
        <v>0</v>
      </c>
      <c r="AU711" s="42">
        <f ca="1">+' (1) Cap Res.2009-2010'!AU712</f>
        <v>0</v>
      </c>
      <c r="AV711" s="42">
        <f ca="1">+' (1) Cap Res.2009-2010'!AV712</f>
        <v>0</v>
      </c>
      <c r="AW711" s="42">
        <f ca="1">+' (1) Cap Res.2009-2010'!AW712</f>
        <v>0</v>
      </c>
      <c r="AX711" s="42">
        <f ca="1">+' (1) Cap Res.2009-2010'!AX712</f>
        <v>0</v>
      </c>
      <c r="AY711" s="42">
        <f ca="1">+' (1) Cap Res.2009-2010'!AY712</f>
        <v>0</v>
      </c>
      <c r="AZ711" s="42">
        <f ca="1">+' (1) Cap Res.2009-2010'!AZ712</f>
        <v>0</v>
      </c>
      <c r="BA711" s="42">
        <f ca="1">+' (1) Cap Res.2009-2010'!BA712</f>
        <v>0</v>
      </c>
      <c r="BB711" s="42">
        <f ca="1">+' (1) Cap Res.2009-2010'!BB712</f>
        <v>0</v>
      </c>
      <c r="BC711" s="42">
        <f ca="1">+' (1) Cap Res.2009-2010'!BC712</f>
        <v>0</v>
      </c>
      <c r="BD711" s="42">
        <f ca="1">+' (1) Cap Res.2009-2010'!BD712</f>
        <v>0</v>
      </c>
      <c r="BE711" s="42">
        <f ca="1">+' (1) Cap Res.2009-2010'!BE712</f>
        <v>0</v>
      </c>
    </row>
    <row r="712" spans="1:57" ht="13.5">
      <c r="A712" s="177">
        <f ca="1">+' (1) Cap Res.2009-2010'!BI713</f>
        <v>40208</v>
      </c>
      <c r="B712" s="42">
        <f ca="1">+' (1) Cap Res.2009-2010'!B713</f>
        <v>0</v>
      </c>
      <c r="C712" s="42">
        <f ca="1">+' (1) Cap Res.2009-2010'!C713</f>
        <v>0</v>
      </c>
      <c r="D712" s="42">
        <f ca="1">+' (1) Cap Res.2009-2010'!D713</f>
        <v>0</v>
      </c>
      <c r="E712" s="42">
        <f ca="1">+' (1) Cap Res.2009-2010'!E713</f>
        <v>0</v>
      </c>
      <c r="F712" s="42">
        <f ca="1">+' (1) Cap Res.2009-2010'!F713</f>
        <v>0</v>
      </c>
      <c r="G712" s="42">
        <f ca="1">+' (1) Cap Res.2009-2010'!G713</f>
        <v>0</v>
      </c>
      <c r="H712" s="42">
        <f ca="1">+' (1) Cap Res.2009-2010'!H713</f>
        <v>0</v>
      </c>
      <c r="I712" s="42">
        <f ca="1">+' (1) Cap Res.2009-2010'!I713</f>
        <v>0</v>
      </c>
      <c r="J712" s="42">
        <f ca="1">+' (1) Cap Res.2009-2010'!J713</f>
        <v>0</v>
      </c>
      <c r="K712" s="42">
        <f ca="1">+' (1) Cap Res.2009-2010'!K713</f>
        <v>0</v>
      </c>
      <c r="L712" s="42">
        <f ca="1">+' (1) Cap Res.2009-2010'!L713</f>
        <v>0</v>
      </c>
      <c r="M712" s="42">
        <f ca="1">+' (1) Cap Res.2009-2010'!M713</f>
        <v>0</v>
      </c>
      <c r="N712" s="42">
        <f ca="1">+' (1) Cap Res.2009-2010'!N713</f>
        <v>0</v>
      </c>
      <c r="O712" s="42">
        <f ca="1">+' (1) Cap Res.2009-2010'!O713</f>
        <v>0</v>
      </c>
      <c r="P712" s="42">
        <f ca="1">+' (1) Cap Res.2009-2010'!P713</f>
        <v>0</v>
      </c>
      <c r="Q712" s="42">
        <f ca="1">+' (1) Cap Res.2009-2010'!Q713</f>
        <v>0</v>
      </c>
      <c r="R712" s="42">
        <f ca="1">+' (1) Cap Res.2009-2010'!R713</f>
        <v>0</v>
      </c>
      <c r="S712" s="42">
        <f ca="1">+' (1) Cap Res.2009-2010'!S713</f>
        <v>0</v>
      </c>
      <c r="T712" s="42">
        <f ca="1">+' (1) Cap Res.2009-2010'!T713</f>
        <v>0</v>
      </c>
      <c r="U712" s="42">
        <f ca="1">+' (1) Cap Res.2009-2010'!U713</f>
        <v>0</v>
      </c>
      <c r="V712" s="42">
        <f ca="1">+' (1) Cap Res.2009-2010'!V713</f>
        <v>0</v>
      </c>
      <c r="W712" s="42">
        <f ca="1">+' (1) Cap Res.2009-2010'!W713</f>
        <v>0</v>
      </c>
      <c r="X712" s="42">
        <f ca="1">+' (1) Cap Res.2009-2010'!X713</f>
        <v>0</v>
      </c>
      <c r="Y712" s="42">
        <f ca="1">+' (1) Cap Res.2009-2010'!Y713</f>
        <v>0</v>
      </c>
      <c r="Z712" s="42">
        <f ca="1">+' (1) Cap Res.2009-2010'!Z713</f>
        <v>0</v>
      </c>
      <c r="AA712" s="42">
        <f ca="1">+' (1) Cap Res.2009-2010'!AA713</f>
        <v>0</v>
      </c>
      <c r="AB712" s="42">
        <f ca="1">+' (1) Cap Res.2009-2010'!AB713</f>
        <v>0</v>
      </c>
      <c r="AC712" s="42">
        <f ca="1">+' (1) Cap Res.2009-2010'!AC713</f>
        <v>0</v>
      </c>
      <c r="AD712" s="42">
        <f ca="1">+' (1) Cap Res.2009-2010'!AD713</f>
        <v>0</v>
      </c>
      <c r="AE712" s="42">
        <f ca="1">+' (1) Cap Res.2009-2010'!AE713</f>
        <v>0</v>
      </c>
      <c r="AF712" s="42">
        <f ca="1">+' (1) Cap Res.2009-2010'!AF713</f>
        <v>0</v>
      </c>
      <c r="AG712" s="42">
        <f ca="1">+' (1) Cap Res.2009-2010'!AG713</f>
        <v>0</v>
      </c>
      <c r="AH712" s="42">
        <f ca="1">+' (1) Cap Res.2009-2010'!AH713</f>
        <v>0</v>
      </c>
      <c r="AI712" s="42">
        <f ca="1">+' (1) Cap Res.2009-2010'!AI713</f>
        <v>0</v>
      </c>
      <c r="AJ712" s="42">
        <f ca="1">+' (1) Cap Res.2009-2010'!AJ713</f>
        <v>0</v>
      </c>
      <c r="AK712" s="42">
        <f ca="1">+' (1) Cap Res.2009-2010'!AK713</f>
        <v>0</v>
      </c>
      <c r="AL712" s="42">
        <f ca="1">+' (1) Cap Res.2009-2010'!AL713</f>
        <v>0</v>
      </c>
      <c r="AM712" s="42">
        <f ca="1">+' (1) Cap Res.2009-2010'!AM713</f>
        <v>0</v>
      </c>
      <c r="AN712" s="42">
        <f ca="1">+' (1) Cap Res.2009-2010'!AN713</f>
        <v>0</v>
      </c>
      <c r="AO712" s="42">
        <f ca="1">+' (1) Cap Res.2009-2010'!AO713</f>
        <v>0</v>
      </c>
      <c r="AP712" s="42">
        <f ca="1">+' (1) Cap Res.2009-2010'!AP713</f>
        <v>0</v>
      </c>
      <c r="AQ712" s="42">
        <f ca="1">+' (1) Cap Res.2009-2010'!AQ713</f>
        <v>0</v>
      </c>
      <c r="AR712" s="42">
        <f ca="1">+' (1) Cap Res.2009-2010'!AR713</f>
        <v>0</v>
      </c>
      <c r="AS712" s="42">
        <f ca="1">+' (1) Cap Res.2009-2010'!AS713</f>
        <v>0</v>
      </c>
      <c r="AT712" s="42">
        <f ca="1">+' (1) Cap Res.2009-2010'!AT713</f>
        <v>0</v>
      </c>
      <c r="AU712" s="42">
        <f ca="1">+' (1) Cap Res.2009-2010'!AU713</f>
        <v>0</v>
      </c>
      <c r="AV712" s="42">
        <f ca="1">+' (1) Cap Res.2009-2010'!AV713</f>
        <v>0</v>
      </c>
      <c r="AW712" s="42">
        <f ca="1">+' (1) Cap Res.2009-2010'!AW713</f>
        <v>0</v>
      </c>
      <c r="AX712" s="42">
        <f ca="1">+' (1) Cap Res.2009-2010'!AX713</f>
        <v>0</v>
      </c>
      <c r="AY712" s="42">
        <f ca="1">+' (1) Cap Res.2009-2010'!AY713</f>
        <v>0</v>
      </c>
      <c r="AZ712" s="42">
        <f ca="1">+' (1) Cap Res.2009-2010'!AZ713</f>
        <v>0</v>
      </c>
      <c r="BA712" s="42">
        <f ca="1">+' (1) Cap Res.2009-2010'!BA713</f>
        <v>0</v>
      </c>
      <c r="BB712" s="42">
        <f ca="1">+' (1) Cap Res.2009-2010'!BB713</f>
        <v>0</v>
      </c>
      <c r="BC712" s="42">
        <f ca="1">+' (1) Cap Res.2009-2010'!BC713</f>
        <v>0</v>
      </c>
      <c r="BD712" s="42">
        <f ca="1">+' (1) Cap Res.2009-2010'!BD713</f>
        <v>0</v>
      </c>
      <c r="BE712" s="42">
        <f ca="1">+' (1) Cap Res.2009-2010'!BE713</f>
        <v>0</v>
      </c>
    </row>
    <row r="713" spans="1:57" ht="13.5">
      <c r="A713" s="177">
        <f ca="1">+' (1) Cap Res.2009-2010'!BI714</f>
        <v>40208</v>
      </c>
      <c r="B713" s="42">
        <f ca="1">+' (1) Cap Res.2009-2010'!B714</f>
        <v>0</v>
      </c>
      <c r="C713" s="42">
        <f ca="1">+' (1) Cap Res.2009-2010'!C714</f>
        <v>0</v>
      </c>
      <c r="D713" s="42">
        <f ca="1">+' (1) Cap Res.2009-2010'!D714</f>
        <v>0</v>
      </c>
      <c r="E713" s="42">
        <f ca="1">+' (1) Cap Res.2009-2010'!E714</f>
        <v>0</v>
      </c>
      <c r="F713" s="42">
        <f ca="1">+' (1) Cap Res.2009-2010'!F714</f>
        <v>0</v>
      </c>
      <c r="G713" s="42">
        <f ca="1">+' (1) Cap Res.2009-2010'!G714</f>
        <v>0</v>
      </c>
      <c r="H713" s="42">
        <f ca="1">+' (1) Cap Res.2009-2010'!H714</f>
        <v>0</v>
      </c>
      <c r="I713" s="42">
        <f ca="1">+' (1) Cap Res.2009-2010'!I714</f>
        <v>0</v>
      </c>
      <c r="J713" s="42">
        <f ca="1">+' (1) Cap Res.2009-2010'!J714</f>
        <v>0</v>
      </c>
      <c r="K713" s="42">
        <f ca="1">+' (1) Cap Res.2009-2010'!K714</f>
        <v>0</v>
      </c>
      <c r="L713" s="42">
        <f ca="1">+' (1) Cap Res.2009-2010'!L714</f>
        <v>0</v>
      </c>
      <c r="M713" s="42">
        <f ca="1">+' (1) Cap Res.2009-2010'!M714</f>
        <v>0</v>
      </c>
      <c r="N713" s="42">
        <f ca="1">+' (1) Cap Res.2009-2010'!N714</f>
        <v>0</v>
      </c>
      <c r="O713" s="42">
        <f ca="1">+' (1) Cap Res.2009-2010'!O714</f>
        <v>0</v>
      </c>
      <c r="P713" s="42">
        <f ca="1">+' (1) Cap Res.2009-2010'!P714</f>
        <v>0</v>
      </c>
      <c r="Q713" s="42">
        <f ca="1">+' (1) Cap Res.2009-2010'!Q714</f>
        <v>0</v>
      </c>
      <c r="R713" s="42">
        <f ca="1">+' (1) Cap Res.2009-2010'!R714</f>
        <v>0</v>
      </c>
      <c r="S713" s="42">
        <f ca="1">+' (1) Cap Res.2009-2010'!S714</f>
        <v>0</v>
      </c>
      <c r="T713" s="42">
        <f ca="1">+' (1) Cap Res.2009-2010'!T714</f>
        <v>0</v>
      </c>
      <c r="U713" s="42">
        <f ca="1">+' (1) Cap Res.2009-2010'!U714</f>
        <v>0</v>
      </c>
      <c r="V713" s="42">
        <f ca="1">+' (1) Cap Res.2009-2010'!V714</f>
        <v>0</v>
      </c>
      <c r="W713" s="42">
        <f ca="1">+' (1) Cap Res.2009-2010'!W714</f>
        <v>0</v>
      </c>
      <c r="X713" s="42">
        <f ca="1">+' (1) Cap Res.2009-2010'!X714</f>
        <v>0</v>
      </c>
      <c r="Y713" s="42">
        <f ca="1">+' (1) Cap Res.2009-2010'!Y714</f>
        <v>0</v>
      </c>
      <c r="Z713" s="42">
        <f ca="1">+' (1) Cap Res.2009-2010'!Z714</f>
        <v>0</v>
      </c>
      <c r="AA713" s="42">
        <f ca="1">+' (1) Cap Res.2009-2010'!AA714</f>
        <v>0</v>
      </c>
      <c r="AB713" s="42">
        <f ca="1">+' (1) Cap Res.2009-2010'!AB714</f>
        <v>0</v>
      </c>
      <c r="AC713" s="42">
        <f ca="1">+' (1) Cap Res.2009-2010'!AC714</f>
        <v>0</v>
      </c>
      <c r="AD713" s="42">
        <f ca="1">+' (1) Cap Res.2009-2010'!AD714</f>
        <v>0</v>
      </c>
      <c r="AE713" s="42">
        <f ca="1">+' (1) Cap Res.2009-2010'!AE714</f>
        <v>0</v>
      </c>
      <c r="AF713" s="42">
        <f ca="1">+' (1) Cap Res.2009-2010'!AF714</f>
        <v>0</v>
      </c>
      <c r="AG713" s="42">
        <f ca="1">+' (1) Cap Res.2009-2010'!AG714</f>
        <v>0</v>
      </c>
      <c r="AH713" s="42">
        <f ca="1">+' (1) Cap Res.2009-2010'!AH714</f>
        <v>0</v>
      </c>
      <c r="AI713" s="42">
        <f ca="1">+' (1) Cap Res.2009-2010'!AI714</f>
        <v>0</v>
      </c>
      <c r="AJ713" s="42">
        <f ca="1">+' (1) Cap Res.2009-2010'!AJ714</f>
        <v>0</v>
      </c>
      <c r="AK713" s="42">
        <f ca="1">+' (1) Cap Res.2009-2010'!AK714</f>
        <v>0</v>
      </c>
      <c r="AL713" s="42">
        <f ca="1">+' (1) Cap Res.2009-2010'!AL714</f>
        <v>0</v>
      </c>
      <c r="AM713" s="42">
        <f ca="1">+' (1) Cap Res.2009-2010'!AM714</f>
        <v>0</v>
      </c>
      <c r="AN713" s="42">
        <f ca="1">+' (1) Cap Res.2009-2010'!AN714</f>
        <v>0</v>
      </c>
      <c r="AO713" s="42">
        <f ca="1">+' (1) Cap Res.2009-2010'!AO714</f>
        <v>0</v>
      </c>
      <c r="AP713" s="42">
        <f ca="1">+' (1) Cap Res.2009-2010'!AP714</f>
        <v>0</v>
      </c>
      <c r="AQ713" s="42">
        <f ca="1">+' (1) Cap Res.2009-2010'!AQ714</f>
        <v>0</v>
      </c>
      <c r="AR713" s="42">
        <f ca="1">+' (1) Cap Res.2009-2010'!AR714</f>
        <v>0</v>
      </c>
      <c r="AS713" s="42">
        <f ca="1">+' (1) Cap Res.2009-2010'!AS714</f>
        <v>0</v>
      </c>
      <c r="AT713" s="42">
        <f ca="1">+' (1) Cap Res.2009-2010'!AT714</f>
        <v>0</v>
      </c>
      <c r="AU713" s="42">
        <f ca="1">+' (1) Cap Res.2009-2010'!AU714</f>
        <v>0</v>
      </c>
      <c r="AV713" s="42">
        <f ca="1">+' (1) Cap Res.2009-2010'!AV714</f>
        <v>0</v>
      </c>
      <c r="AW713" s="42">
        <f ca="1">+' (1) Cap Res.2009-2010'!AW714</f>
        <v>0</v>
      </c>
      <c r="AX713" s="42">
        <f ca="1">+' (1) Cap Res.2009-2010'!AX714</f>
        <v>0</v>
      </c>
      <c r="AY713" s="42">
        <f ca="1">+' (1) Cap Res.2009-2010'!AY714</f>
        <v>0</v>
      </c>
      <c r="AZ713" s="42">
        <f ca="1">+' (1) Cap Res.2009-2010'!AZ714</f>
        <v>0</v>
      </c>
      <c r="BA713" s="42">
        <f ca="1">+' (1) Cap Res.2009-2010'!BA714</f>
        <v>0</v>
      </c>
      <c r="BB713" s="42">
        <f ca="1">+' (1) Cap Res.2009-2010'!BB714</f>
        <v>0</v>
      </c>
      <c r="BC713" s="42">
        <f ca="1">+' (1) Cap Res.2009-2010'!BC714</f>
        <v>0</v>
      </c>
      <c r="BD713" s="42">
        <f ca="1">+' (1) Cap Res.2009-2010'!BD714</f>
        <v>0</v>
      </c>
      <c r="BE713" s="42">
        <f ca="1">+' (1) Cap Res.2009-2010'!BE714</f>
        <v>0</v>
      </c>
    </row>
    <row r="714" spans="1:57" ht="13.5">
      <c r="A714" s="177">
        <f ca="1">+' (1) Cap Res.2009-2010'!BI715</f>
        <v>40236</v>
      </c>
      <c r="B714" s="42">
        <f ca="1">+' (1) Cap Res.2009-2010'!B715</f>
        <v>0</v>
      </c>
      <c r="C714" s="42">
        <f ca="1">+' (1) Cap Res.2009-2010'!C715</f>
        <v>0</v>
      </c>
      <c r="D714" s="42">
        <f ca="1">+' (1) Cap Res.2009-2010'!D715</f>
        <v>0</v>
      </c>
      <c r="E714" s="42">
        <f ca="1">+' (1) Cap Res.2009-2010'!E715</f>
        <v>0</v>
      </c>
      <c r="F714" s="42">
        <f ca="1">+' (1) Cap Res.2009-2010'!F715</f>
        <v>0</v>
      </c>
      <c r="G714" s="42">
        <f ca="1">+' (1) Cap Res.2009-2010'!G715</f>
        <v>0</v>
      </c>
      <c r="H714" s="42">
        <f ca="1">+' (1) Cap Res.2009-2010'!H715</f>
        <v>0</v>
      </c>
      <c r="I714" s="42">
        <f ca="1">+' (1) Cap Res.2009-2010'!I715</f>
        <v>0</v>
      </c>
      <c r="J714" s="42">
        <f ca="1">+' (1) Cap Res.2009-2010'!J715</f>
        <v>0</v>
      </c>
      <c r="K714" s="42">
        <f ca="1">+' (1) Cap Res.2009-2010'!K715</f>
        <v>0</v>
      </c>
      <c r="L714" s="42">
        <f ca="1">+' (1) Cap Res.2009-2010'!L715</f>
        <v>0</v>
      </c>
      <c r="M714" s="42">
        <f ca="1">+' (1) Cap Res.2009-2010'!M715</f>
        <v>0</v>
      </c>
      <c r="N714" s="42">
        <f ca="1">+' (1) Cap Res.2009-2010'!N715</f>
        <v>0</v>
      </c>
      <c r="O714" s="42">
        <f ca="1">+' (1) Cap Res.2009-2010'!O715</f>
        <v>0</v>
      </c>
      <c r="P714" s="42">
        <f ca="1">+' (1) Cap Res.2009-2010'!P715</f>
        <v>0</v>
      </c>
      <c r="Q714" s="42">
        <f ca="1">+' (1) Cap Res.2009-2010'!Q715</f>
        <v>0</v>
      </c>
      <c r="R714" s="42">
        <f ca="1">+' (1) Cap Res.2009-2010'!R715</f>
        <v>0</v>
      </c>
      <c r="S714" s="42">
        <f ca="1">+' (1) Cap Res.2009-2010'!S715</f>
        <v>0</v>
      </c>
      <c r="T714" s="42">
        <f ca="1">+' (1) Cap Res.2009-2010'!T715</f>
        <v>0</v>
      </c>
      <c r="U714" s="42">
        <f ca="1">+' (1) Cap Res.2009-2010'!U715</f>
        <v>0</v>
      </c>
      <c r="V714" s="42">
        <f ca="1">+' (1) Cap Res.2009-2010'!V715</f>
        <v>0</v>
      </c>
      <c r="W714" s="42">
        <f ca="1">+' (1) Cap Res.2009-2010'!W715</f>
        <v>0</v>
      </c>
      <c r="X714" s="42">
        <f ca="1">+' (1) Cap Res.2009-2010'!X715</f>
        <v>0</v>
      </c>
      <c r="Y714" s="42">
        <f ca="1">+' (1) Cap Res.2009-2010'!Y715</f>
        <v>0</v>
      </c>
      <c r="Z714" s="42">
        <f ca="1">+' (1) Cap Res.2009-2010'!Z715</f>
        <v>0</v>
      </c>
      <c r="AA714" s="42">
        <f ca="1">+' (1) Cap Res.2009-2010'!AA715</f>
        <v>0</v>
      </c>
      <c r="AB714" s="42">
        <f ca="1">+' (1) Cap Res.2009-2010'!AB715</f>
        <v>0</v>
      </c>
      <c r="AC714" s="42">
        <f ca="1">+' (1) Cap Res.2009-2010'!AC715</f>
        <v>0</v>
      </c>
      <c r="AD714" s="42">
        <f ca="1">+' (1) Cap Res.2009-2010'!AD715</f>
        <v>0</v>
      </c>
      <c r="AE714" s="42">
        <f ca="1">+' (1) Cap Res.2009-2010'!AE715</f>
        <v>0</v>
      </c>
      <c r="AF714" s="42">
        <f ca="1">+' (1) Cap Res.2009-2010'!AF715</f>
        <v>0</v>
      </c>
      <c r="AG714" s="42">
        <f ca="1">+' (1) Cap Res.2009-2010'!AG715</f>
        <v>0</v>
      </c>
      <c r="AH714" s="42">
        <f ca="1">+' (1) Cap Res.2009-2010'!AH715</f>
        <v>0</v>
      </c>
      <c r="AI714" s="42">
        <f ca="1">+' (1) Cap Res.2009-2010'!AI715</f>
        <v>0</v>
      </c>
      <c r="AJ714" s="42">
        <f ca="1">+' (1) Cap Res.2009-2010'!AJ715</f>
        <v>0</v>
      </c>
      <c r="AK714" s="42">
        <f ca="1">+' (1) Cap Res.2009-2010'!AK715</f>
        <v>0</v>
      </c>
      <c r="AL714" s="42">
        <f ca="1">+' (1) Cap Res.2009-2010'!AL715</f>
        <v>0</v>
      </c>
      <c r="AM714" s="42">
        <f ca="1">+' (1) Cap Res.2009-2010'!AM715</f>
        <v>0</v>
      </c>
      <c r="AN714" s="42">
        <f ca="1">+' (1) Cap Res.2009-2010'!AN715</f>
        <v>0</v>
      </c>
      <c r="AO714" s="42">
        <f ca="1">+' (1) Cap Res.2009-2010'!AO715</f>
        <v>0</v>
      </c>
      <c r="AP714" s="42">
        <f ca="1">+' (1) Cap Res.2009-2010'!AP715</f>
        <v>0</v>
      </c>
      <c r="AQ714" s="42">
        <f ca="1">+' (1) Cap Res.2009-2010'!AQ715</f>
        <v>0</v>
      </c>
      <c r="AR714" s="42">
        <f ca="1">+' (1) Cap Res.2009-2010'!AR715</f>
        <v>0</v>
      </c>
      <c r="AS714" s="42">
        <f ca="1">+' (1) Cap Res.2009-2010'!AS715</f>
        <v>0</v>
      </c>
      <c r="AT714" s="42">
        <f ca="1">+' (1) Cap Res.2009-2010'!AT715</f>
        <v>0</v>
      </c>
      <c r="AU714" s="42">
        <f ca="1">+' (1) Cap Res.2009-2010'!AU715</f>
        <v>0</v>
      </c>
      <c r="AV714" s="42">
        <f ca="1">+' (1) Cap Res.2009-2010'!AV715</f>
        <v>0</v>
      </c>
      <c r="AW714" s="42">
        <f ca="1">+' (1) Cap Res.2009-2010'!AW715</f>
        <v>0</v>
      </c>
      <c r="AX714" s="42">
        <f ca="1">+' (1) Cap Res.2009-2010'!AX715</f>
        <v>0</v>
      </c>
      <c r="AY714" s="42">
        <f ca="1">+' (1) Cap Res.2009-2010'!AY715</f>
        <v>0</v>
      </c>
      <c r="AZ714" s="42">
        <f ca="1">+' (1) Cap Res.2009-2010'!AZ715</f>
        <v>0</v>
      </c>
      <c r="BA714" s="42">
        <f ca="1">+' (1) Cap Res.2009-2010'!BA715</f>
        <v>0</v>
      </c>
      <c r="BB714" s="42">
        <f ca="1">+' (1) Cap Res.2009-2010'!BB715</f>
        <v>0</v>
      </c>
      <c r="BC714" s="42">
        <f ca="1">+' (1) Cap Res.2009-2010'!BC715</f>
        <v>0</v>
      </c>
      <c r="BD714" s="42">
        <f ca="1">+' (1) Cap Res.2009-2010'!BD715</f>
        <v>0</v>
      </c>
      <c r="BE714" s="42">
        <f ca="1">+' (1) Cap Res.2009-2010'!BE715</f>
        <v>0</v>
      </c>
    </row>
    <row r="715" spans="1:57" ht="13.5">
      <c r="A715" s="177">
        <f ca="1">+' (1) Cap Res.2009-2010'!BI716</f>
        <v>40236</v>
      </c>
      <c r="B715" s="42">
        <f ca="1">+' (1) Cap Res.2009-2010'!B716</f>
        <v>0</v>
      </c>
      <c r="C715" s="42">
        <f ca="1">+' (1) Cap Res.2009-2010'!C716</f>
        <v>0</v>
      </c>
      <c r="D715" s="42">
        <f ca="1">+' (1) Cap Res.2009-2010'!D716</f>
        <v>0</v>
      </c>
      <c r="E715" s="42">
        <f ca="1">+' (1) Cap Res.2009-2010'!E716</f>
        <v>0</v>
      </c>
      <c r="F715" s="42">
        <f ca="1">+' (1) Cap Res.2009-2010'!F716</f>
        <v>0</v>
      </c>
      <c r="G715" s="42">
        <f ca="1">+' (1) Cap Res.2009-2010'!G716</f>
        <v>0</v>
      </c>
      <c r="H715" s="42">
        <f ca="1">+' (1) Cap Res.2009-2010'!H716</f>
        <v>0</v>
      </c>
      <c r="I715" s="42">
        <f ca="1">+' (1) Cap Res.2009-2010'!I716</f>
        <v>0</v>
      </c>
      <c r="J715" s="42">
        <f ca="1">+' (1) Cap Res.2009-2010'!J716</f>
        <v>0</v>
      </c>
      <c r="K715" s="42">
        <f ca="1">+' (1) Cap Res.2009-2010'!K716</f>
        <v>0</v>
      </c>
      <c r="L715" s="42">
        <f ca="1">+' (1) Cap Res.2009-2010'!L716</f>
        <v>0</v>
      </c>
      <c r="M715" s="42">
        <f ca="1">+' (1) Cap Res.2009-2010'!M716</f>
        <v>0</v>
      </c>
      <c r="N715" s="42">
        <f ca="1">+' (1) Cap Res.2009-2010'!N716</f>
        <v>0</v>
      </c>
      <c r="O715" s="42">
        <f ca="1">+' (1) Cap Res.2009-2010'!O716</f>
        <v>0</v>
      </c>
      <c r="P715" s="42">
        <f ca="1">+' (1) Cap Res.2009-2010'!P716</f>
        <v>0</v>
      </c>
      <c r="Q715" s="42">
        <f ca="1">+' (1) Cap Res.2009-2010'!Q716</f>
        <v>0</v>
      </c>
      <c r="R715" s="42">
        <f ca="1">+' (1) Cap Res.2009-2010'!R716</f>
        <v>0</v>
      </c>
      <c r="S715" s="42">
        <f ca="1">+' (1) Cap Res.2009-2010'!S716</f>
        <v>0</v>
      </c>
      <c r="T715" s="42">
        <f ca="1">+' (1) Cap Res.2009-2010'!T716</f>
        <v>0</v>
      </c>
      <c r="U715" s="42">
        <f ca="1">+' (1) Cap Res.2009-2010'!U716</f>
        <v>0</v>
      </c>
      <c r="V715" s="42">
        <f ca="1">+' (1) Cap Res.2009-2010'!V716</f>
        <v>0</v>
      </c>
      <c r="W715" s="42">
        <f ca="1">+' (1) Cap Res.2009-2010'!W716</f>
        <v>0</v>
      </c>
      <c r="X715" s="42">
        <f ca="1">+' (1) Cap Res.2009-2010'!X716</f>
        <v>0</v>
      </c>
      <c r="Y715" s="42">
        <f ca="1">+' (1) Cap Res.2009-2010'!Y716</f>
        <v>0</v>
      </c>
      <c r="Z715" s="42">
        <f ca="1">+' (1) Cap Res.2009-2010'!Z716</f>
        <v>0</v>
      </c>
      <c r="AA715" s="42">
        <f ca="1">+' (1) Cap Res.2009-2010'!AA716</f>
        <v>0</v>
      </c>
      <c r="AB715" s="42">
        <f ca="1">+' (1) Cap Res.2009-2010'!AB716</f>
        <v>0</v>
      </c>
      <c r="AC715" s="42">
        <f ca="1">+' (1) Cap Res.2009-2010'!AC716</f>
        <v>0</v>
      </c>
      <c r="AD715" s="42">
        <f ca="1">+' (1) Cap Res.2009-2010'!AD716</f>
        <v>0</v>
      </c>
      <c r="AE715" s="42">
        <f ca="1">+' (1) Cap Res.2009-2010'!AE716</f>
        <v>0</v>
      </c>
      <c r="AF715" s="42">
        <f ca="1">+' (1) Cap Res.2009-2010'!AF716</f>
        <v>0</v>
      </c>
      <c r="AG715" s="42">
        <f ca="1">+' (1) Cap Res.2009-2010'!AG716</f>
        <v>0</v>
      </c>
      <c r="AH715" s="42">
        <f ca="1">+' (1) Cap Res.2009-2010'!AH716</f>
        <v>0</v>
      </c>
      <c r="AI715" s="42">
        <f ca="1">+' (1) Cap Res.2009-2010'!AI716</f>
        <v>0</v>
      </c>
      <c r="AJ715" s="42">
        <f ca="1">+' (1) Cap Res.2009-2010'!AJ716</f>
        <v>0</v>
      </c>
      <c r="AK715" s="42">
        <f ca="1">+' (1) Cap Res.2009-2010'!AK716</f>
        <v>0</v>
      </c>
      <c r="AL715" s="42">
        <f ca="1">+' (1) Cap Res.2009-2010'!AL716</f>
        <v>0</v>
      </c>
      <c r="AM715" s="42">
        <f ca="1">+' (1) Cap Res.2009-2010'!AM716</f>
        <v>0</v>
      </c>
      <c r="AN715" s="42">
        <f ca="1">+' (1) Cap Res.2009-2010'!AN716</f>
        <v>0</v>
      </c>
      <c r="AO715" s="42">
        <f ca="1">+' (1) Cap Res.2009-2010'!AO716</f>
        <v>0</v>
      </c>
      <c r="AP715" s="42">
        <f ca="1">+' (1) Cap Res.2009-2010'!AP716</f>
        <v>0</v>
      </c>
      <c r="AQ715" s="42">
        <f ca="1">+' (1) Cap Res.2009-2010'!AQ716</f>
        <v>0</v>
      </c>
      <c r="AR715" s="42">
        <f ca="1">+' (1) Cap Res.2009-2010'!AR716</f>
        <v>0</v>
      </c>
      <c r="AS715" s="42">
        <f ca="1">+' (1) Cap Res.2009-2010'!AS716</f>
        <v>0</v>
      </c>
      <c r="AT715" s="42">
        <f ca="1">+' (1) Cap Res.2009-2010'!AT716</f>
        <v>0</v>
      </c>
      <c r="AU715" s="42">
        <f ca="1">+' (1) Cap Res.2009-2010'!AU716</f>
        <v>0</v>
      </c>
      <c r="AV715" s="42">
        <f ca="1">+' (1) Cap Res.2009-2010'!AV716</f>
        <v>0</v>
      </c>
      <c r="AW715" s="42">
        <f ca="1">+' (1) Cap Res.2009-2010'!AW716</f>
        <v>0</v>
      </c>
      <c r="AX715" s="42">
        <f ca="1">+' (1) Cap Res.2009-2010'!AX716</f>
        <v>0</v>
      </c>
      <c r="AY715" s="42">
        <f ca="1">+' (1) Cap Res.2009-2010'!AY716</f>
        <v>0</v>
      </c>
      <c r="AZ715" s="42">
        <f ca="1">+' (1) Cap Res.2009-2010'!AZ716</f>
        <v>0</v>
      </c>
      <c r="BA715" s="42">
        <f ca="1">+' (1) Cap Res.2009-2010'!BA716</f>
        <v>0</v>
      </c>
      <c r="BB715" s="42">
        <f ca="1">+' (1) Cap Res.2009-2010'!BB716</f>
        <v>0</v>
      </c>
      <c r="BC715" s="42">
        <f ca="1">+' (1) Cap Res.2009-2010'!BC716</f>
        <v>0</v>
      </c>
      <c r="BD715" s="42">
        <f ca="1">+' (1) Cap Res.2009-2010'!BD716</f>
        <v>0</v>
      </c>
      <c r="BE715" s="42">
        <f ca="1">+' (1) Cap Res.2009-2010'!BE716</f>
        <v>0</v>
      </c>
    </row>
    <row r="716" spans="1:57" ht="13.5">
      <c r="A716" s="177">
        <f ca="1">+' (1) Cap Res.2009-2010'!BI717</f>
        <v>0</v>
      </c>
      <c r="B716" s="42">
        <f ca="1">+' (1) Cap Res.2009-2010'!B717</f>
        <v>0</v>
      </c>
      <c r="C716" s="42">
        <f ca="1">+' (1) Cap Res.2009-2010'!C717</f>
        <v>0</v>
      </c>
      <c r="D716" s="42">
        <f ca="1">+' (1) Cap Res.2009-2010'!D717</f>
        <v>0</v>
      </c>
      <c r="E716" s="42">
        <f ca="1">+' (1) Cap Res.2009-2010'!E717</f>
        <v>0</v>
      </c>
      <c r="F716" s="42">
        <f ca="1">+' (1) Cap Res.2009-2010'!F717</f>
        <v>0</v>
      </c>
      <c r="G716" s="42">
        <f ca="1">+' (1) Cap Res.2009-2010'!G717</f>
        <v>0</v>
      </c>
      <c r="H716" s="42">
        <f ca="1">+' (1) Cap Res.2009-2010'!H717</f>
        <v>0</v>
      </c>
      <c r="I716" s="42">
        <f ca="1">+' (1) Cap Res.2009-2010'!I717</f>
        <v>0</v>
      </c>
      <c r="J716" s="42">
        <f ca="1">+' (1) Cap Res.2009-2010'!J717</f>
        <v>0</v>
      </c>
      <c r="K716" s="42">
        <f ca="1">+' (1) Cap Res.2009-2010'!K717</f>
        <v>0</v>
      </c>
      <c r="L716" s="42">
        <f ca="1">+' (1) Cap Res.2009-2010'!L717</f>
        <v>0</v>
      </c>
      <c r="M716" s="42">
        <f ca="1">+' (1) Cap Res.2009-2010'!M717</f>
        <v>0</v>
      </c>
      <c r="N716" s="42">
        <f ca="1">+' (1) Cap Res.2009-2010'!N717</f>
        <v>0</v>
      </c>
      <c r="O716" s="42">
        <f ca="1">+' (1) Cap Res.2009-2010'!O717</f>
        <v>0</v>
      </c>
      <c r="P716" s="42">
        <f ca="1">+' (1) Cap Res.2009-2010'!P717</f>
        <v>0</v>
      </c>
      <c r="Q716" s="42">
        <f ca="1">+' (1) Cap Res.2009-2010'!Q717</f>
        <v>0</v>
      </c>
      <c r="R716" s="42">
        <f ca="1">+' (1) Cap Res.2009-2010'!R717</f>
        <v>0</v>
      </c>
      <c r="S716" s="42">
        <f ca="1">+' (1) Cap Res.2009-2010'!S717</f>
        <v>0</v>
      </c>
      <c r="T716" s="42">
        <f ca="1">+' (1) Cap Res.2009-2010'!T717</f>
        <v>0</v>
      </c>
      <c r="U716" s="42">
        <f ca="1">+' (1) Cap Res.2009-2010'!U717</f>
        <v>0</v>
      </c>
      <c r="V716" s="42">
        <f ca="1">+' (1) Cap Res.2009-2010'!V717</f>
        <v>0</v>
      </c>
      <c r="W716" s="42">
        <f ca="1">+' (1) Cap Res.2009-2010'!W717</f>
        <v>0</v>
      </c>
      <c r="X716" s="42">
        <f ca="1">+' (1) Cap Res.2009-2010'!X717</f>
        <v>0</v>
      </c>
      <c r="Y716" s="42">
        <f ca="1">+' (1) Cap Res.2009-2010'!Y717</f>
        <v>0</v>
      </c>
      <c r="Z716" s="42">
        <f ca="1">+' (1) Cap Res.2009-2010'!Z717</f>
        <v>0</v>
      </c>
      <c r="AA716" s="42">
        <f ca="1">+' (1) Cap Res.2009-2010'!AA717</f>
        <v>0</v>
      </c>
      <c r="AB716" s="42">
        <f ca="1">+' (1) Cap Res.2009-2010'!AB717</f>
        <v>0</v>
      </c>
      <c r="AC716" s="42">
        <f ca="1">+' (1) Cap Res.2009-2010'!AC717</f>
        <v>0</v>
      </c>
      <c r="AD716" s="42">
        <f ca="1">+' (1) Cap Res.2009-2010'!AD717</f>
        <v>0</v>
      </c>
      <c r="AE716" s="42">
        <f ca="1">+' (1) Cap Res.2009-2010'!AE717</f>
        <v>0</v>
      </c>
      <c r="AF716" s="42">
        <f ca="1">+' (1) Cap Res.2009-2010'!AF717</f>
        <v>0</v>
      </c>
      <c r="AG716" s="42">
        <f ca="1">+' (1) Cap Res.2009-2010'!AG717</f>
        <v>0</v>
      </c>
      <c r="AH716" s="42">
        <f ca="1">+' (1) Cap Res.2009-2010'!AH717</f>
        <v>0</v>
      </c>
      <c r="AI716" s="42">
        <f ca="1">+' (1) Cap Res.2009-2010'!AI717</f>
        <v>0</v>
      </c>
      <c r="AJ716" s="42">
        <f ca="1">+' (1) Cap Res.2009-2010'!AJ717</f>
        <v>0</v>
      </c>
      <c r="AK716" s="42">
        <f ca="1">+' (1) Cap Res.2009-2010'!AK717</f>
        <v>0</v>
      </c>
      <c r="AL716" s="42">
        <f ca="1">+' (1) Cap Res.2009-2010'!AL717</f>
        <v>0</v>
      </c>
      <c r="AM716" s="42">
        <f ca="1">+' (1) Cap Res.2009-2010'!AM717</f>
        <v>0</v>
      </c>
      <c r="AN716" s="42">
        <f ca="1">+' (1) Cap Res.2009-2010'!AN717</f>
        <v>0</v>
      </c>
      <c r="AO716" s="42">
        <f ca="1">+' (1) Cap Res.2009-2010'!AO717</f>
        <v>0</v>
      </c>
      <c r="AP716" s="42">
        <f ca="1">+' (1) Cap Res.2009-2010'!AP717</f>
        <v>0</v>
      </c>
      <c r="AQ716" s="42">
        <f ca="1">+' (1) Cap Res.2009-2010'!AQ717</f>
        <v>0</v>
      </c>
      <c r="AR716" s="42">
        <f ca="1">+' (1) Cap Res.2009-2010'!AR717</f>
        <v>0</v>
      </c>
      <c r="AS716" s="42">
        <f ca="1">+' (1) Cap Res.2009-2010'!AS717</f>
        <v>0</v>
      </c>
      <c r="AT716" s="42">
        <f ca="1">+' (1) Cap Res.2009-2010'!AT717</f>
        <v>0</v>
      </c>
      <c r="AU716" s="42">
        <f ca="1">+' (1) Cap Res.2009-2010'!AU717</f>
        <v>0</v>
      </c>
      <c r="AV716" s="42">
        <f ca="1">+' (1) Cap Res.2009-2010'!AV717</f>
        <v>0</v>
      </c>
      <c r="AW716" s="42">
        <f ca="1">+' (1) Cap Res.2009-2010'!AW717</f>
        <v>0</v>
      </c>
      <c r="AX716" s="42">
        <f ca="1">+' (1) Cap Res.2009-2010'!AX717</f>
        <v>0</v>
      </c>
      <c r="AY716" s="42">
        <f ca="1">+' (1) Cap Res.2009-2010'!AY717</f>
        <v>0</v>
      </c>
      <c r="AZ716" s="42">
        <f ca="1">+' (1) Cap Res.2009-2010'!AZ717</f>
        <v>0</v>
      </c>
      <c r="BA716" s="42">
        <f ca="1">+' (1) Cap Res.2009-2010'!BA717</f>
        <v>0</v>
      </c>
      <c r="BB716" s="42">
        <f ca="1">+' (1) Cap Res.2009-2010'!BB717</f>
        <v>0</v>
      </c>
      <c r="BC716" s="42">
        <f ca="1">+' (1) Cap Res.2009-2010'!BC717</f>
        <v>0</v>
      </c>
      <c r="BD716" s="42">
        <f ca="1">+' (1) Cap Res.2009-2010'!BD717</f>
        <v>0</v>
      </c>
      <c r="BE716" s="42">
        <f ca="1">+' (1) Cap Res.2009-2010'!BE717</f>
        <v>0</v>
      </c>
    </row>
    <row r="717" spans="1:57" ht="14.25" thickBot="1">
      <c r="A717" s="177">
        <f ca="1">+' (1) Cap Res.2009-2010'!BI717</f>
        <v>0</v>
      </c>
      <c r="B717" s="42">
        <f ca="1">+' (1) Cap Res.2009-2010'!B717</f>
        <v>0</v>
      </c>
      <c r="C717" s="42">
        <f ca="1">+' (1) Cap Res.2009-2010'!C717</f>
        <v>0</v>
      </c>
      <c r="D717" s="42">
        <f ca="1">+' (1) Cap Res.2009-2010'!D717</f>
        <v>0</v>
      </c>
      <c r="E717" s="42">
        <f ca="1">+' (1) Cap Res.2009-2010'!E717</f>
        <v>0</v>
      </c>
      <c r="F717" s="42">
        <f ca="1">+' (1) Cap Res.2009-2010'!F717</f>
        <v>0</v>
      </c>
      <c r="G717" s="42">
        <f ca="1">+' (1) Cap Res.2009-2010'!G717</f>
        <v>0</v>
      </c>
      <c r="H717" s="42">
        <f ca="1">+' (1) Cap Res.2009-2010'!H717</f>
        <v>0</v>
      </c>
      <c r="I717" s="42">
        <f ca="1">+' (1) Cap Res.2009-2010'!I717</f>
        <v>0</v>
      </c>
      <c r="J717" s="42">
        <f ca="1">+' (1) Cap Res.2009-2010'!J717</f>
        <v>0</v>
      </c>
      <c r="K717" s="42">
        <f ca="1">+' (1) Cap Res.2009-2010'!K717</f>
        <v>0</v>
      </c>
      <c r="L717" s="42">
        <f ca="1">+' (1) Cap Res.2009-2010'!L717</f>
        <v>0</v>
      </c>
      <c r="M717" s="42">
        <f ca="1">+' (1) Cap Res.2009-2010'!M717</f>
        <v>0</v>
      </c>
      <c r="N717" s="42">
        <f ca="1">+' (1) Cap Res.2009-2010'!N717</f>
        <v>0</v>
      </c>
      <c r="O717" s="42">
        <f ca="1">+' (1) Cap Res.2009-2010'!O717</f>
        <v>0</v>
      </c>
      <c r="P717" s="42">
        <f ca="1">+' (1) Cap Res.2009-2010'!P717</f>
        <v>0</v>
      </c>
      <c r="Q717" s="42">
        <f ca="1">+' (1) Cap Res.2009-2010'!Q717</f>
        <v>0</v>
      </c>
      <c r="R717" s="42">
        <f ca="1">+' (1) Cap Res.2009-2010'!R717</f>
        <v>0</v>
      </c>
      <c r="S717" s="42">
        <f ca="1">+' (1) Cap Res.2009-2010'!S717</f>
        <v>0</v>
      </c>
      <c r="T717" s="42">
        <f ca="1">+' (1) Cap Res.2009-2010'!T717</f>
        <v>0</v>
      </c>
      <c r="U717" s="42">
        <f ca="1">+' (1) Cap Res.2009-2010'!U717</f>
        <v>0</v>
      </c>
      <c r="V717" s="42">
        <f ca="1">+' (1) Cap Res.2009-2010'!V717</f>
        <v>0</v>
      </c>
      <c r="W717" s="42">
        <f ca="1">+' (1) Cap Res.2009-2010'!W717</f>
        <v>0</v>
      </c>
      <c r="X717" s="42">
        <f ca="1">+' (1) Cap Res.2009-2010'!X717</f>
        <v>0</v>
      </c>
      <c r="Y717" s="42">
        <f ca="1">+' (1) Cap Res.2009-2010'!Y717</f>
        <v>0</v>
      </c>
      <c r="Z717" s="42">
        <f ca="1">+' (1) Cap Res.2009-2010'!Z717</f>
        <v>0</v>
      </c>
      <c r="AA717" s="42">
        <f ca="1">+' (1) Cap Res.2009-2010'!AA717</f>
        <v>0</v>
      </c>
      <c r="AB717" s="42">
        <f ca="1">+' (1) Cap Res.2009-2010'!AB717</f>
        <v>0</v>
      </c>
      <c r="AC717" s="42">
        <f ca="1">+' (1) Cap Res.2009-2010'!AC717</f>
        <v>0</v>
      </c>
      <c r="AD717" s="42">
        <f ca="1">+' (1) Cap Res.2009-2010'!AD717</f>
        <v>0</v>
      </c>
      <c r="AE717" s="42">
        <f ca="1">+' (1) Cap Res.2009-2010'!AE717</f>
        <v>0</v>
      </c>
      <c r="AF717" s="42">
        <f ca="1">+' (1) Cap Res.2009-2010'!AF717</f>
        <v>0</v>
      </c>
      <c r="AG717" s="42">
        <f ca="1">+' (1) Cap Res.2009-2010'!AG717</f>
        <v>0</v>
      </c>
      <c r="AH717" s="42">
        <f ca="1">+' (1) Cap Res.2009-2010'!AH717</f>
        <v>0</v>
      </c>
      <c r="AI717" s="42">
        <f ca="1">+' (1) Cap Res.2009-2010'!AI717</f>
        <v>0</v>
      </c>
      <c r="AJ717" s="42">
        <f ca="1">+' (1) Cap Res.2009-2010'!AJ717</f>
        <v>0</v>
      </c>
      <c r="AK717" s="42">
        <f ca="1">+' (1) Cap Res.2009-2010'!AK717</f>
        <v>0</v>
      </c>
      <c r="AL717" s="42">
        <f ca="1">+' (1) Cap Res.2009-2010'!AL717</f>
        <v>0</v>
      </c>
      <c r="AM717" s="42">
        <f ca="1">+' (1) Cap Res.2009-2010'!AM717</f>
        <v>0</v>
      </c>
      <c r="AN717" s="42">
        <f ca="1">+' (1) Cap Res.2009-2010'!AN717</f>
        <v>0</v>
      </c>
      <c r="AO717" s="42">
        <f ca="1">+' (1) Cap Res.2009-2010'!AO717</f>
        <v>0</v>
      </c>
      <c r="AP717" s="42">
        <f ca="1">+' (1) Cap Res.2009-2010'!AP717</f>
        <v>0</v>
      </c>
      <c r="AQ717" s="42">
        <f ca="1">+' (1) Cap Res.2009-2010'!AQ717</f>
        <v>0</v>
      </c>
      <c r="AR717" s="42">
        <f ca="1">+' (1) Cap Res.2009-2010'!AR717</f>
        <v>0</v>
      </c>
      <c r="AS717" s="42">
        <f ca="1">+' (1) Cap Res.2009-2010'!AS717</f>
        <v>0</v>
      </c>
      <c r="AT717" s="42">
        <f ca="1">+' (1) Cap Res.2009-2010'!AT717</f>
        <v>0</v>
      </c>
      <c r="AU717" s="42">
        <f ca="1">+' (1) Cap Res.2009-2010'!AU717</f>
        <v>0</v>
      </c>
      <c r="AV717" s="42">
        <f ca="1">+' (1) Cap Res.2009-2010'!AV717</f>
        <v>0</v>
      </c>
      <c r="AW717" s="42">
        <f ca="1">+' (1) Cap Res.2009-2010'!AW717</f>
        <v>0</v>
      </c>
      <c r="AX717" s="42">
        <f ca="1">+' (1) Cap Res.2009-2010'!AX717</f>
        <v>0</v>
      </c>
      <c r="AY717" s="42">
        <f ca="1">+' (1) Cap Res.2009-2010'!AY717</f>
        <v>0</v>
      </c>
      <c r="AZ717" s="42">
        <f ca="1">+' (1) Cap Res.2009-2010'!AZ717</f>
        <v>0</v>
      </c>
      <c r="BA717" s="42">
        <f ca="1">+' (1) Cap Res.2009-2010'!BA717</f>
        <v>0</v>
      </c>
      <c r="BB717" s="42">
        <f ca="1">+' (1) Cap Res.2009-2010'!BB717</f>
        <v>0</v>
      </c>
      <c r="BC717" s="42">
        <f ca="1">+' (1) Cap Res.2009-2010'!BC717</f>
        <v>0</v>
      </c>
      <c r="BD717" s="42">
        <f ca="1">+' (1) Cap Res.2009-2010'!BD717</f>
        <v>0</v>
      </c>
      <c r="BE717" s="42">
        <f ca="1">+' (1) Cap Res.2009-2010'!BE717</f>
        <v>0</v>
      </c>
    </row>
    <row r="718" spans="1:57" ht="14.25" thickBot="1">
      <c r="A718" s="39" t="s">
        <v>75</v>
      </c>
      <c r="B718" s="152">
        <f t="shared" ref="B718:I718" si="0">SUM(B11:B211)</f>
        <v>5.4569682106375694E-12</v>
      </c>
      <c r="C718" s="152">
        <f t="shared" si="0"/>
        <v>7.2759576141834259E-12</v>
      </c>
      <c r="D718" s="152">
        <f t="shared" si="0"/>
        <v>0</v>
      </c>
      <c r="E718" s="152">
        <f t="shared" si="0"/>
        <v>0</v>
      </c>
      <c r="F718" s="152">
        <f t="shared" si="0"/>
        <v>4.5474735088646412E-13</v>
      </c>
      <c r="G718" s="152">
        <f t="shared" si="0"/>
        <v>0</v>
      </c>
      <c r="H718" s="152">
        <f t="shared" si="0"/>
        <v>0</v>
      </c>
      <c r="I718" s="152">
        <f t="shared" si="0"/>
        <v>0</v>
      </c>
      <c r="J718" s="152">
        <f t="shared" ref="J718:R718" si="1">SUM(J11:J329)</f>
        <v>0</v>
      </c>
      <c r="K718" s="152">
        <f t="shared" si="1"/>
        <v>0</v>
      </c>
      <c r="L718" s="152">
        <f t="shared" si="1"/>
        <v>0</v>
      </c>
      <c r="M718" s="152">
        <f t="shared" si="1"/>
        <v>-1.4551915228366852E-11</v>
      </c>
      <c r="N718" s="152">
        <f t="shared" si="1"/>
        <v>0</v>
      </c>
      <c r="O718" s="152">
        <f t="shared" si="1"/>
        <v>4.2973624658770859E-11</v>
      </c>
      <c r="P718" s="152">
        <f t="shared" si="1"/>
        <v>-1.8189894035458565E-11</v>
      </c>
      <c r="Q718" s="152">
        <f t="shared" si="1"/>
        <v>0</v>
      </c>
      <c r="R718" s="152">
        <f t="shared" si="1"/>
        <v>5.4001247917767614E-13</v>
      </c>
      <c r="S718" s="152">
        <f t="shared" ref="S718:BE718" si="2">SUM(S11:S717)</f>
        <v>-9.0949470177292824E-13</v>
      </c>
      <c r="T718" s="152">
        <f t="shared" si="2"/>
        <v>0</v>
      </c>
      <c r="U718" s="152">
        <f t="shared" si="2"/>
        <v>-2.1827872842550278E-11</v>
      </c>
      <c r="V718" s="152">
        <f t="shared" si="2"/>
        <v>0</v>
      </c>
      <c r="W718" s="152">
        <f t="shared" si="2"/>
        <v>-7.2759576141834259E-12</v>
      </c>
      <c r="X718" s="152">
        <f t="shared" si="2"/>
        <v>5.4569682106375694E-12</v>
      </c>
      <c r="Y718" s="152">
        <f t="shared" si="2"/>
        <v>-7.2759576141834259E-12</v>
      </c>
      <c r="Z718" s="152">
        <f t="shared" si="2"/>
        <v>0</v>
      </c>
      <c r="AA718" s="152">
        <f t="shared" si="2"/>
        <v>0</v>
      </c>
      <c r="AB718" s="152">
        <f t="shared" si="2"/>
        <v>0</v>
      </c>
      <c r="AC718" s="152">
        <f t="shared" si="2"/>
        <v>0</v>
      </c>
      <c r="AD718" s="152">
        <f t="shared" si="2"/>
        <v>0</v>
      </c>
      <c r="AE718" s="152">
        <f t="shared" si="2"/>
        <v>2.1827872842550278E-11</v>
      </c>
      <c r="AF718" s="152">
        <f t="shared" si="2"/>
        <v>-2.7284841053187847E-12</v>
      </c>
      <c r="AG718" s="152">
        <f t="shared" si="2"/>
        <v>0</v>
      </c>
      <c r="AH718" s="152">
        <f t="shared" si="2"/>
        <v>7.2759576141834259E-12</v>
      </c>
      <c r="AI718" s="152">
        <f t="shared" si="2"/>
        <v>3.637978807091713E-12</v>
      </c>
      <c r="AJ718" s="152">
        <f t="shared" si="2"/>
        <v>4.5474735088646412E-13</v>
      </c>
      <c r="AK718" s="152">
        <f t="shared" si="2"/>
        <v>0</v>
      </c>
      <c r="AL718" s="152">
        <f t="shared" si="2"/>
        <v>0</v>
      </c>
      <c r="AM718" s="152">
        <f t="shared" si="2"/>
        <v>0</v>
      </c>
      <c r="AN718" s="152">
        <f t="shared" si="2"/>
        <v>0</v>
      </c>
      <c r="AO718" s="152">
        <f t="shared" si="2"/>
        <v>5.9117155615240335E-12</v>
      </c>
      <c r="AP718" s="152">
        <f t="shared" si="2"/>
        <v>1.8189894035458565E-12</v>
      </c>
      <c r="AQ718" s="152">
        <f t="shared" si="2"/>
        <v>0</v>
      </c>
      <c r="AR718" s="152">
        <f t="shared" si="2"/>
        <v>0</v>
      </c>
      <c r="AS718" s="152">
        <f t="shared" si="2"/>
        <v>-9.0949470177292824E-13</v>
      </c>
      <c r="AT718" s="152">
        <f t="shared" si="2"/>
        <v>0</v>
      </c>
      <c r="AU718" s="152">
        <f t="shared" si="2"/>
        <v>0</v>
      </c>
      <c r="AV718" s="152">
        <f t="shared" si="2"/>
        <v>7.2759576141834259E-12</v>
      </c>
      <c r="AW718" s="152">
        <f t="shared" si="2"/>
        <v>0</v>
      </c>
      <c r="AX718" s="152">
        <f t="shared" si="2"/>
        <v>0</v>
      </c>
      <c r="AY718" s="152">
        <f t="shared" si="2"/>
        <v>-1.4551915228366852E-11</v>
      </c>
      <c r="AZ718" s="152">
        <f t="shared" si="2"/>
        <v>-7.2759576141834259E-12</v>
      </c>
      <c r="BA718" s="152">
        <f t="shared" si="2"/>
        <v>2.1827872842550278E-11</v>
      </c>
      <c r="BB718" s="152">
        <f t="shared" si="2"/>
        <v>0</v>
      </c>
      <c r="BC718" s="152">
        <f t="shared" si="2"/>
        <v>1.8189894035458565E-12</v>
      </c>
      <c r="BD718" s="152">
        <f t="shared" si="2"/>
        <v>5.7980287238024175E-12</v>
      </c>
      <c r="BE718" s="152">
        <f t="shared" si="2"/>
        <v>0</v>
      </c>
    </row>
    <row r="719" spans="1:57" ht="13.5">
      <c r="A719" s="156" t="s">
        <v>117</v>
      </c>
      <c r="B719" s="154">
        <f ca="1">+B718-' (1) Cap Res.2009-2010'!B718</f>
        <v>5.4569682106375694E-12</v>
      </c>
      <c r="C719" s="154">
        <f ca="1">+C718-' (1) Cap Res.2009-2010'!C718</f>
        <v>7.2759576141834259E-12</v>
      </c>
      <c r="D719" s="154">
        <f ca="1">+D718-' (1) Cap Res.2009-2010'!D718</f>
        <v>0</v>
      </c>
      <c r="E719" s="154">
        <f ca="1">+E718-' (1) Cap Res.2009-2010'!E718</f>
        <v>0</v>
      </c>
      <c r="F719" s="154">
        <f ca="1">+F718-' (1) Cap Res.2009-2010'!F718</f>
        <v>4.5474735088646412E-13</v>
      </c>
      <c r="G719" s="154">
        <f ca="1">+G718-' (1) Cap Res.2009-2010'!G718</f>
        <v>0</v>
      </c>
      <c r="H719" s="154">
        <f ca="1">+H718-' (1) Cap Res.2009-2010'!H718</f>
        <v>0</v>
      </c>
      <c r="I719" s="154">
        <f ca="1">+I718-' (1) Cap Res.2009-2010'!I718</f>
        <v>0</v>
      </c>
      <c r="J719" s="154">
        <f ca="1">+J718-' (1) Cap Res.2009-2010'!J718</f>
        <v>0</v>
      </c>
      <c r="K719" s="154">
        <f ca="1">+K718-' (1) Cap Res.2009-2010'!K718</f>
        <v>0</v>
      </c>
      <c r="L719" s="154">
        <f ca="1">+L718-' (1) Cap Res.2009-2010'!L718</f>
        <v>0</v>
      </c>
      <c r="M719" s="154">
        <f ca="1">+M718-' (1) Cap Res.2009-2010'!M718</f>
        <v>-1.4551915228366852E-11</v>
      </c>
      <c r="N719" s="155" t="s">
        <v>137</v>
      </c>
      <c r="O719" s="154">
        <f ca="1">+O718-' (1) Cap Res.2009-2010'!O718</f>
        <v>0</v>
      </c>
      <c r="P719" s="154">
        <f ca="1">+P718-' (1) Cap Res.2009-2010'!P718</f>
        <v>0</v>
      </c>
      <c r="Q719" s="154">
        <f ca="1">+Q718-' (1) Cap Res.2009-2010'!Q718</f>
        <v>0</v>
      </c>
      <c r="R719" s="154">
        <f ca="1">+R718-' (1) Cap Res.2009-2010'!R718</f>
        <v>0</v>
      </c>
      <c r="S719" s="154">
        <f ca="1">+S718-' (1) Cap Res.2009-2010'!S718</f>
        <v>-9.0949470177292824E-13</v>
      </c>
      <c r="T719" s="154">
        <f ca="1">+T718-' (1) Cap Res.2009-2010'!T718</f>
        <v>0</v>
      </c>
      <c r="U719" s="154">
        <f ca="1">+U718-' (1) Cap Res.2009-2010'!U718</f>
        <v>0</v>
      </c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154"/>
      <c r="AZ719" s="154"/>
      <c r="BA719" s="154"/>
      <c r="BB719" s="154"/>
      <c r="BE719" s="176">
        <f ca="1">SUM(B718:BE718)</f>
        <v>4.4309445001999848E-11</v>
      </c>
    </row>
    <row r="720" spans="1:57" ht="13.5" thickBot="1"/>
    <row r="721" spans="1:57" ht="13.5">
      <c r="A721" s="39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134"/>
      <c r="M721" s="120"/>
      <c r="N721" s="95"/>
      <c r="O721" s="95"/>
      <c r="P721" s="95"/>
      <c r="Q721" s="95"/>
      <c r="R721" s="135" t="s">
        <v>152</v>
      </c>
      <c r="S721" s="133"/>
      <c r="T721" s="134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</row>
    <row r="722" spans="1:57" ht="15.75" thickBot="1">
      <c r="A722" s="96" t="s">
        <v>93</v>
      </c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99"/>
      <c r="R722" s="99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 t="s">
        <v>87</v>
      </c>
      <c r="BD722" s="43"/>
      <c r="BE722" s="43"/>
    </row>
    <row r="723" spans="1:57" ht="13.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</row>
    <row r="724" spans="1:57" ht="13.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</row>
    <row r="725" spans="1:57" ht="13.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</row>
    <row r="726" spans="1:57" ht="13.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</row>
    <row r="727" spans="1:57" ht="13.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</row>
    <row r="728" spans="1:57" ht="13.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</row>
    <row r="729" spans="1:57" ht="13.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</row>
    <row r="730" spans="1:57" ht="13.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</row>
    <row r="731" spans="1:57" ht="13.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</row>
  </sheetData>
  <mergeCells count="54">
    <mergeCell ref="AY8:AY10"/>
    <mergeCell ref="AZ8:AZ10"/>
    <mergeCell ref="BB8:BB10"/>
    <mergeCell ref="BC8:BC10"/>
    <mergeCell ref="AX8:AX10"/>
    <mergeCell ref="AD8:AD10"/>
    <mergeCell ref="AE8:AE10"/>
    <mergeCell ref="AC8:AC10"/>
    <mergeCell ref="AN8:AN10"/>
    <mergeCell ref="AK8:AK10"/>
    <mergeCell ref="BE8:BE10"/>
    <mergeCell ref="AW8:AW10"/>
    <mergeCell ref="AV8:AV10"/>
    <mergeCell ref="BD8:BD10"/>
    <mergeCell ref="BA8:BA10"/>
    <mergeCell ref="AB8:AB10"/>
    <mergeCell ref="F8:F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E8:E10"/>
    <mergeCell ref="AL8:AL10"/>
    <mergeCell ref="AA8:AA10"/>
    <mergeCell ref="P8:P10"/>
    <mergeCell ref="Y8:Y10"/>
    <mergeCell ref="Z8:Z10"/>
    <mergeCell ref="AF8:AF10"/>
    <mergeCell ref="B8:B10"/>
    <mergeCell ref="K8:K10"/>
    <mergeCell ref="L8:L10"/>
    <mergeCell ref="M8:M10"/>
    <mergeCell ref="G8:G10"/>
    <mergeCell ref="C8:C10"/>
    <mergeCell ref="D8:D10"/>
    <mergeCell ref="I8:I10"/>
    <mergeCell ref="H8:H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2014-03-24T13:00:47Z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