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C9" i="1"/>
  <c r="I23"/>
  <c r="E23"/>
  <c r="G23"/>
  <c r="C23"/>
</calcChain>
</file>

<file path=xl/sharedStrings.xml><?xml version="1.0" encoding="utf-8"?>
<sst xmlns="http://schemas.openxmlformats.org/spreadsheetml/2006/main" count="23" uniqueCount="21">
  <si>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</si>
  <si>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</si>
  <si>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</si>
  <si>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</si>
  <si>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</si>
  <si>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</si>
  <si>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</si>
  <si>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</si>
  <si>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</si>
  <si>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</si>
  <si>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</si>
  <si>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</si>
  <si>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</si>
  <si>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</si>
  <si>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GL  Balance 2/1/14</t>
  </si>
  <si>
    <t>March Debits</t>
  </si>
  <si>
    <t>March Credits</t>
  </si>
  <si>
    <t>* Reconciled 2/28/14</t>
  </si>
  <si>
    <t>0110</t>
  </si>
  <si>
    <t>Ending Balance 3/24/14</t>
  </si>
  <si>
    <t>February 1 - March 24, 2014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</si>
</sst>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"/>
  <sheetViews>
    <sheetView tabSelected="1" zoomScale="75" zoomScaleNormal="75" workbookViewId="0">
      <selection activeCell="M6" sqref="M6"/>
    </sheetView>
  </sheetViews>
  <sheetFormatPr defaultRowHeight="16.5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18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>
      <c r="A9" s="3" t="s">
        <v>14</v>
      </c>
      <c r="B9" s="2"/>
      <c r="C9" s="7">
        <f>2846100.36-1525.53</f>
        <v>2844574.83</v>
      </c>
      <c r="D9" s="18"/>
      <c r="E9" s="7">
        <v>10029159.949999999</v>
      </c>
      <c r="F9" s="18"/>
      <c r="G9" s="7">
        <v>5387607.8700000001</v>
      </c>
      <c r="H9" s="18"/>
      <c r="I9" s="7">
        <v>9771034.1899999995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3" t="s">
        <v>3</v>
      </c>
      <c r="B11" s="2"/>
      <c r="C11" s="7">
        <v>5727.86</v>
      </c>
      <c r="D11" s="18"/>
      <c r="E11" s="7">
        <v>10834.42</v>
      </c>
      <c r="F11" s="18"/>
      <c r="G11" s="7">
        <v>2846.13</v>
      </c>
      <c r="H11" s="18"/>
      <c r="I11" s="7">
        <v>84.76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3" t="s">
        <v>4</v>
      </c>
      <c r="B13" s="2"/>
      <c r="C13" s="7">
        <v>-786804.28</v>
      </c>
      <c r="D13" s="18"/>
      <c r="E13" s="7">
        <v>-1444874.97</v>
      </c>
      <c r="F13" s="18"/>
      <c r="G13" s="7">
        <v>-1602367.4</v>
      </c>
      <c r="H13" s="18"/>
      <c r="I13" s="7"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>
      <c r="A16" s="3" t="s">
        <v>15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>
      <c r="A18" s="3" t="s">
        <v>16</v>
      </c>
      <c r="B18" s="2"/>
      <c r="C18" s="7">
        <v>0</v>
      </c>
      <c r="D18" s="18"/>
      <c r="E18" s="7">
        <v>-7715.53</v>
      </c>
      <c r="F18" s="18"/>
      <c r="G18" s="7">
        <v>0</v>
      </c>
      <c r="H18" s="18"/>
      <c r="I18" s="7">
        <v>-4674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>
      <c r="A23" s="14" t="s">
        <v>19</v>
      </c>
      <c r="B23" s="10"/>
      <c r="C23" s="8">
        <f>SUM(C8:C22)</f>
        <v>2063498.41</v>
      </c>
      <c r="D23" s="18"/>
      <c r="E23" s="8">
        <f>SUM(E8:E22)</f>
        <v>8587403.8699999992</v>
      </c>
      <c r="F23" s="18"/>
      <c r="G23" s="8">
        <f>SUM(G8:G22)</f>
        <v>3788086.6</v>
      </c>
      <c r="H23" s="18"/>
      <c r="I23" s="8">
        <f>SUM(I8:I22)</f>
        <v>9766444.9499999993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>
      <c r="A25" s="5" t="s">
        <v>17</v>
      </c>
      <c r="B25" s="5"/>
      <c r="C25" s="9"/>
      <c r="E25" s="9"/>
      <c r="G25" s="9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>
      <c r="C28" s="19"/>
    </row>
    <row r="30" spans="1:2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whitmirejr</cp:lastModifiedBy>
  <cp:lastPrinted>2014-02-04T13:39:26Z</cp:lastPrinted>
  <dcterms:created xsi:type="dcterms:W3CDTF">2012-03-20T17:28:13Z</dcterms:created>
  <dcterms:modified xsi:type="dcterms:W3CDTF">2014-03-24T14:25:36Z</dcterms:modified>
</cp:coreProperties>
</file>