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Sheet1!$A$2:$G$206</definedName>
  </definedNames>
  <calcPr calcId="145621"/>
</workbook>
</file>

<file path=xl/calcChain.xml><?xml version="1.0" encoding="utf-8"?>
<calcChain xmlns="http://schemas.openxmlformats.org/spreadsheetml/2006/main">
  <c r="G186" i="1" l="1"/>
  <c r="D186" i="1"/>
  <c r="E187" i="1"/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D145" i="1" l="1"/>
  <c r="G145" i="1" s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7" i="1" l="1"/>
  <c r="G187" i="1" s="1"/>
  <c r="D188" i="1" l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l="1"/>
  <c r="G201" i="1" l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</calcChain>
</file>

<file path=xl/sharedStrings.xml><?xml version="1.0" encoding="utf-8"?>
<sst xmlns="http://schemas.openxmlformats.org/spreadsheetml/2006/main" count="202" uniqueCount="38">
  <si>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</si>
  <si>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</si>
  <si>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</si>
  <si>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</si>
  <si>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</si>
  <si>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</si>
  <si>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</si>
  <si>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</si>
  <si>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</si>
  <si>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</si>
  <si>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</si>
  <si>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</si>
  <si>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</si>
  <si>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</si>
  <si>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</si>
  <si>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</si>
  <si>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</si>
  <si>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</si>
  <si>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</si>
  <si>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</si>
  <si>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</si>
  <si>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</si>
  <si>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</si>
  <si>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</si>
  <si>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</si>
  <si>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</si>
  <si>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</si>
  <si>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</si>
  <si>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</si>
  <si>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</si>
  <si>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</si>
  <si>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</si>
  <si>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</si>
  <si>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</si>
  <si>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</si>
  <si>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</si>
  <si>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</si>
  <si>
    <t>Basco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</si>
</sst>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workbookViewId="0">
      <pane ySplit="6" topLeftCell="A190" activePane="bottomLeft" state="frozen"/>
      <selection pane="bottomLeft" activeCell="D199" sqref="D19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204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205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>
        <v>41790</v>
      </c>
      <c r="B187" s="23"/>
      <c r="C187" s="17" t="s">
        <v>21</v>
      </c>
      <c r="D187" s="19">
        <f t="shared" si="3"/>
        <v>2725487.5500000045</v>
      </c>
      <c r="E187" s="18">
        <f>1857.76+17.33</f>
        <v>1875.09</v>
      </c>
      <c r="F187" s="42"/>
      <c r="G187" s="25">
        <f t="shared" si="2"/>
        <v>2727362.6400000043</v>
      </c>
    </row>
    <row r="188" spans="1:7" ht="15.75" x14ac:dyDescent="0.3">
      <c r="A188" s="26">
        <v>41792</v>
      </c>
      <c r="B188" s="23">
        <v>262</v>
      </c>
      <c r="C188" s="17" t="s">
        <v>26</v>
      </c>
      <c r="D188" s="19">
        <f t="shared" si="3"/>
        <v>2727362.6400000043</v>
      </c>
      <c r="E188" s="18"/>
      <c r="F188" s="42">
        <v>159775.25</v>
      </c>
      <c r="G188" s="25">
        <f t="shared" si="2"/>
        <v>2567587.3900000043</v>
      </c>
    </row>
    <row r="189" spans="1:7" ht="15.75" x14ac:dyDescent="0.3">
      <c r="A189" s="26">
        <v>41792</v>
      </c>
      <c r="B189" s="23">
        <v>263</v>
      </c>
      <c r="C189" s="17" t="s">
        <v>17</v>
      </c>
      <c r="D189" s="19">
        <f t="shared" si="3"/>
        <v>2567587.3900000043</v>
      </c>
      <c r="E189" s="18"/>
      <c r="F189" s="42">
        <v>6657.39</v>
      </c>
      <c r="G189" s="25">
        <f t="shared" si="2"/>
        <v>2560930.0000000042</v>
      </c>
    </row>
    <row r="190" spans="1:7" ht="15.75" x14ac:dyDescent="0.3">
      <c r="A190" s="26">
        <v>41792</v>
      </c>
      <c r="B190" s="23">
        <v>264</v>
      </c>
      <c r="C190" s="17" t="s">
        <v>18</v>
      </c>
      <c r="D190" s="19">
        <f t="shared" si="3"/>
        <v>2560930.0000000042</v>
      </c>
      <c r="E190" s="18"/>
      <c r="F190" s="42">
        <v>70634.25</v>
      </c>
      <c r="G190" s="25">
        <f t="shared" si="2"/>
        <v>2490295.7500000042</v>
      </c>
    </row>
    <row r="191" spans="1:7" ht="15.75" x14ac:dyDescent="0.3">
      <c r="A191" s="26">
        <v>41792</v>
      </c>
      <c r="B191" s="23">
        <v>265</v>
      </c>
      <c r="C191" s="17" t="s">
        <v>19</v>
      </c>
      <c r="D191" s="19">
        <f t="shared" si="3"/>
        <v>2490295.7500000042</v>
      </c>
      <c r="E191" s="18"/>
      <c r="F191" s="42">
        <v>2778.75</v>
      </c>
      <c r="G191" s="25">
        <f t="shared" si="2"/>
        <v>2487517.0000000042</v>
      </c>
    </row>
    <row r="192" spans="1:7" ht="15.75" x14ac:dyDescent="0.3">
      <c r="A192" s="26">
        <v>41792</v>
      </c>
      <c r="B192" s="23">
        <v>266</v>
      </c>
      <c r="C192" s="17" t="s">
        <v>16</v>
      </c>
      <c r="D192" s="19">
        <f t="shared" si="3"/>
        <v>2487517.0000000042</v>
      </c>
      <c r="E192" s="18"/>
      <c r="F192" s="42">
        <v>165419.94</v>
      </c>
      <c r="G192" s="25">
        <f t="shared" si="2"/>
        <v>2322097.0600000042</v>
      </c>
    </row>
    <row r="193" spans="1:7" ht="15.75" x14ac:dyDescent="0.3">
      <c r="A193" s="26">
        <v>41792</v>
      </c>
      <c r="B193" s="23">
        <v>267</v>
      </c>
      <c r="C193" s="17" t="s">
        <v>13</v>
      </c>
      <c r="D193" s="19">
        <f t="shared" si="3"/>
        <v>2322097.0600000042</v>
      </c>
      <c r="E193" s="18"/>
      <c r="F193" s="42">
        <v>372353</v>
      </c>
      <c r="G193" s="25">
        <f t="shared" si="2"/>
        <v>1949744.0600000042</v>
      </c>
    </row>
    <row r="194" spans="1:7" ht="15.75" x14ac:dyDescent="0.3">
      <c r="A194" s="26">
        <v>41792</v>
      </c>
      <c r="B194" s="23">
        <v>268</v>
      </c>
      <c r="C194" s="17" t="s">
        <v>30</v>
      </c>
      <c r="D194" s="19">
        <f t="shared" si="3"/>
        <v>1949744.0600000042</v>
      </c>
      <c r="E194" s="18"/>
      <c r="F194" s="42">
        <v>44254.71</v>
      </c>
      <c r="G194" s="25">
        <f t="shared" si="2"/>
        <v>1905489.3500000043</v>
      </c>
    </row>
    <row r="195" spans="1:7" ht="15.75" x14ac:dyDescent="0.3">
      <c r="A195" s="26">
        <v>41792</v>
      </c>
      <c r="B195" s="23">
        <v>269</v>
      </c>
      <c r="C195" s="17" t="s">
        <v>28</v>
      </c>
      <c r="D195" s="19">
        <f t="shared" si="3"/>
        <v>1905489.3500000043</v>
      </c>
      <c r="E195" s="18"/>
      <c r="F195" s="42">
        <v>35965.35</v>
      </c>
      <c r="G195" s="25">
        <f t="shared" si="2"/>
        <v>1869524.0000000042</v>
      </c>
    </row>
    <row r="196" spans="1:7" ht="15.75" x14ac:dyDescent="0.3">
      <c r="A196" s="26">
        <v>41792</v>
      </c>
      <c r="B196" s="23">
        <v>270</v>
      </c>
      <c r="C196" s="17" t="s">
        <v>19</v>
      </c>
      <c r="D196" s="19">
        <f t="shared" si="3"/>
        <v>1869524.0000000042</v>
      </c>
      <c r="E196" s="18"/>
      <c r="F196" s="42">
        <v>5016</v>
      </c>
      <c r="G196" s="25">
        <f t="shared" si="2"/>
        <v>1864508.0000000042</v>
      </c>
    </row>
    <row r="197" spans="1:7" ht="15.75" x14ac:dyDescent="0.3">
      <c r="A197" s="26">
        <v>41792</v>
      </c>
      <c r="B197" s="23">
        <v>271</v>
      </c>
      <c r="C197" s="17" t="s">
        <v>37</v>
      </c>
      <c r="D197" s="19">
        <f t="shared" si="3"/>
        <v>1864508.0000000042</v>
      </c>
      <c r="E197" s="18"/>
      <c r="F197" s="42">
        <v>3000</v>
      </c>
      <c r="G197" s="25">
        <f t="shared" si="2"/>
        <v>1861508.0000000042</v>
      </c>
    </row>
    <row r="198" spans="1:7" ht="15.75" x14ac:dyDescent="0.3">
      <c r="A198" s="26">
        <v>41792</v>
      </c>
      <c r="B198" s="23">
        <v>272</v>
      </c>
      <c r="C198" s="17" t="s">
        <v>29</v>
      </c>
      <c r="D198" s="19">
        <f t="shared" si="3"/>
        <v>1861508.0000000042</v>
      </c>
      <c r="E198" s="18"/>
      <c r="F198" s="42">
        <v>199.19</v>
      </c>
      <c r="G198" s="25">
        <f t="shared" si="2"/>
        <v>1861308.8100000042</v>
      </c>
    </row>
    <row r="199" spans="1:7" ht="15.75" x14ac:dyDescent="0.3">
      <c r="A199" s="26"/>
      <c r="B199" s="23"/>
      <c r="C199" s="17"/>
      <c r="D199" s="19">
        <f t="shared" si="3"/>
        <v>1861308.8100000042</v>
      </c>
      <c r="E199" s="18"/>
      <c r="F199" s="42"/>
      <c r="G199" s="25">
        <f t="shared" si="2"/>
        <v>1861308.8100000042</v>
      </c>
    </row>
    <row r="200" spans="1:7" ht="15.75" x14ac:dyDescent="0.3">
      <c r="A200" s="26"/>
      <c r="B200" s="23"/>
      <c r="C200" s="17"/>
      <c r="D200" s="19">
        <f t="shared" si="3"/>
        <v>1861308.8100000042</v>
      </c>
      <c r="E200" s="18"/>
      <c r="F200" s="42"/>
      <c r="G200" s="25">
        <f t="shared" si="2"/>
        <v>1861308.8100000042</v>
      </c>
    </row>
    <row r="201" spans="1:7" ht="15.75" x14ac:dyDescent="0.3">
      <c r="A201" s="26"/>
      <c r="B201" s="23"/>
      <c r="C201" s="17"/>
      <c r="D201" s="19">
        <f t="shared" si="3"/>
        <v>1861308.8100000042</v>
      </c>
      <c r="E201" s="18"/>
      <c r="F201" s="42"/>
      <c r="G201" s="25">
        <f t="shared" si="2"/>
        <v>1861308.8100000042</v>
      </c>
    </row>
    <row r="202" spans="1:7" ht="15.75" x14ac:dyDescent="0.3">
      <c r="A202" s="26"/>
      <c r="B202" s="23"/>
      <c r="C202" s="17"/>
      <c r="D202" s="19">
        <f t="shared" si="3"/>
        <v>1861308.8100000042</v>
      </c>
      <c r="E202" s="18"/>
      <c r="F202" s="42"/>
      <c r="G202" s="25">
        <f t="shared" si="2"/>
        <v>1861308.8100000042</v>
      </c>
    </row>
    <row r="203" spans="1:7" ht="15.75" x14ac:dyDescent="0.3">
      <c r="A203" s="26"/>
      <c r="B203" s="23"/>
      <c r="C203" s="17"/>
      <c r="D203" s="19">
        <f t="shared" si="3"/>
        <v>1861308.8100000042</v>
      </c>
      <c r="E203" s="18"/>
      <c r="F203" s="42"/>
      <c r="G203" s="25">
        <f t="shared" si="2"/>
        <v>1861308.8100000042</v>
      </c>
    </row>
    <row r="204" spans="1:7" ht="15.75" x14ac:dyDescent="0.3">
      <c r="A204" s="26"/>
      <c r="B204" s="23"/>
      <c r="C204" s="17"/>
      <c r="D204" s="19">
        <f t="shared" si="3"/>
        <v>1861308.8100000042</v>
      </c>
      <c r="E204" s="18"/>
      <c r="F204" s="42"/>
      <c r="G204" s="25">
        <f t="shared" si="2"/>
        <v>1861308.8100000042</v>
      </c>
    </row>
    <row r="205" spans="1:7" s="2" customFormat="1" ht="15.75" x14ac:dyDescent="0.3">
      <c r="A205" s="26"/>
      <c r="B205" s="23"/>
      <c r="C205" s="27"/>
      <c r="D205" s="19">
        <f t="shared" si="3"/>
        <v>1861308.8100000042</v>
      </c>
      <c r="E205" s="28"/>
      <c r="F205" s="42"/>
      <c r="G205" s="25">
        <f t="shared" ref="G205" si="4">SUM(D205+E205-F205)</f>
        <v>1861308.8100000042</v>
      </c>
    </row>
    <row r="206" spans="1:7" ht="18" customHeight="1" thickBot="1" x14ac:dyDescent="0.35">
      <c r="A206" s="29"/>
      <c r="B206" s="30"/>
      <c r="C206" s="31" t="s">
        <v>3</v>
      </c>
      <c r="D206" s="32">
        <f>G205</f>
        <v>1861308.8100000042</v>
      </c>
      <c r="E206" s="32"/>
      <c r="F206" s="32"/>
      <c r="G206" s="33">
        <f>SUM(D206+E206-F206)</f>
        <v>1861308.8100000042</v>
      </c>
    </row>
    <row r="207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2014-06-24T18:31:32Z</dcterms:modified>
</cp:coreProperties>
</file>