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Sheet1!$A$2:$G$364</definedName>
  </definedNames>
  <calcPr calcId="145621"/>
</workbook>
</file>

<file path=xl/calcChain.xml><?xml version="1.0" encoding="utf-8"?>
<calcChain xmlns="http://schemas.openxmlformats.org/spreadsheetml/2006/main">
  <c r="E353" i="1" l="1"/>
  <c r="G336" i="1" l="1"/>
  <c r="D336" i="1"/>
  <c r="E337" i="1" l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l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l="1"/>
  <c r="D295" i="1" s="1"/>
  <c r="G295" i="1" s="1"/>
  <c r="D296" i="1" s="1"/>
  <c r="G296" i="1" s="1"/>
  <c r="D297" i="1" s="1"/>
  <c r="G297" i="1" s="1"/>
  <c r="D298" i="1" s="1"/>
  <c r="G298" i="1" s="1"/>
  <c r="D299" i="1" s="1"/>
  <c r="G299" i="1" s="1"/>
  <c r="D300" i="1" s="1"/>
  <c r="G300" i="1" s="1"/>
  <c r="D301" i="1" s="1"/>
  <c r="G301" i="1" s="1"/>
  <c r="D302" i="1" s="1"/>
  <c r="G302" i="1" s="1"/>
  <c r="D303" i="1" s="1"/>
  <c r="G303" i="1" s="1"/>
  <c r="D304" i="1" s="1"/>
  <c r="G304" i="1" l="1"/>
  <c r="D305" i="1" l="1"/>
  <c r="G305" i="1" s="1"/>
  <c r="D306" i="1" s="1"/>
  <c r="G306" i="1" s="1"/>
  <c r="D307" i="1" s="1"/>
  <c r="G307" i="1" s="1"/>
  <c r="D308" i="1" s="1"/>
  <c r="G308" i="1" s="1"/>
  <c r="D309" i="1" s="1"/>
  <c r="G309" i="1" s="1"/>
  <c r="D310" i="1" s="1"/>
  <c r="G310" i="1" s="1"/>
  <c r="D311" i="1" s="1"/>
  <c r="G311" i="1" s="1"/>
  <c r="D312" i="1" s="1"/>
  <c r="G312" i="1" s="1"/>
  <c r="D313" i="1" l="1"/>
  <c r="G313" i="1" s="1"/>
  <c r="D314" i="1" l="1"/>
  <c r="G314" i="1" s="1"/>
  <c r="D315" i="1" s="1"/>
  <c r="G315" i="1" s="1"/>
  <c r="D316" i="1" l="1"/>
  <c r="G316" i="1" s="1"/>
  <c r="D317" i="1" l="1"/>
  <c r="G317" i="1" s="1"/>
  <c r="D318" i="1" s="1"/>
  <c r="G318" i="1" s="1"/>
  <c r="D319" i="1" l="1"/>
  <c r="G319" i="1" s="1"/>
  <c r="D320" i="1" s="1"/>
  <c r="G320" i="1" s="1"/>
  <c r="D321" i="1" s="1"/>
  <c r="G321" i="1" l="1"/>
  <c r="D322" i="1" s="1"/>
  <c r="G322" i="1" s="1"/>
  <c r="D323" i="1" s="1"/>
  <c r="G323" i="1" s="1"/>
  <c r="D324" i="1" s="1"/>
  <c r="G324" i="1" s="1"/>
  <c r="D325" i="1" s="1"/>
  <c r="G325" i="1" s="1"/>
  <c r="D326" i="1" s="1"/>
  <c r="G326" i="1" s="1"/>
  <c r="D327" i="1" s="1"/>
  <c r="G327" i="1" s="1"/>
  <c r="D328" i="1" s="1"/>
  <c r="G328" i="1" s="1"/>
  <c r="D329" i="1" s="1"/>
  <c r="G329" i="1" s="1"/>
  <c r="D330" i="1" s="1"/>
  <c r="G330" i="1" s="1"/>
  <c r="D331" i="1" s="1"/>
  <c r="G331" i="1" s="1"/>
  <c r="D332" i="1" s="1"/>
  <c r="G332" i="1" s="1"/>
  <c r="D333" i="1" s="1"/>
  <c r="G333" i="1" s="1"/>
  <c r="D334" i="1" s="1"/>
  <c r="G334" i="1" s="1"/>
  <c r="D335" i="1" s="1"/>
  <c r="G335" i="1" s="1"/>
  <c r="D337" i="1" l="1"/>
  <c r="G337" i="1" s="1"/>
  <c r="D338" i="1" l="1"/>
  <c r="G338" i="1" s="1"/>
  <c r="D339" i="1" s="1"/>
  <c r="G339" i="1" s="1"/>
  <c r="D340" i="1" s="1"/>
  <c r="G340" i="1" s="1"/>
  <c r="D341" i="1" s="1"/>
  <c r="G341" i="1" s="1"/>
  <c r="D342" i="1" s="1"/>
  <c r="G342" i="1" s="1"/>
  <c r="D343" i="1" s="1"/>
  <c r="G343" i="1" s="1"/>
  <c r="D344" i="1" s="1"/>
  <c r="G344" i="1" s="1"/>
  <c r="D345" i="1" s="1"/>
  <c r="G345" i="1" s="1"/>
  <c r="D346" i="1" s="1"/>
  <c r="G346" i="1" s="1"/>
  <c r="D347" i="1" s="1"/>
  <c r="G347" i="1" s="1"/>
  <c r="D348" i="1" s="1"/>
  <c r="G348" i="1" s="1"/>
  <c r="D349" i="1" s="1"/>
  <c r="G349" i="1" s="1"/>
  <c r="D350" i="1" s="1"/>
  <c r="G350" i="1" s="1"/>
  <c r="D351" i="1" s="1"/>
  <c r="G351" i="1" s="1"/>
  <c r="D352" i="1" s="1"/>
  <c r="G352" i="1" s="1"/>
  <c r="D353" i="1" s="1"/>
  <c r="G353" i="1" s="1"/>
  <c r="D354" i="1" s="1"/>
  <c r="G354" i="1" s="1"/>
  <c r="D355" i="1" s="1"/>
  <c r="G355" i="1" l="1"/>
  <c r="D356" i="1" s="1"/>
  <c r="G356" i="1" l="1"/>
  <c r="D357" i="1" s="1"/>
  <c r="G357" i="1" l="1"/>
  <c r="D358" i="1" s="1"/>
  <c r="G358" i="1" s="1"/>
  <c r="D359" i="1" s="1"/>
  <c r="G359" i="1" s="1"/>
  <c r="D360" i="1" s="1"/>
  <c r="G360" i="1" s="1"/>
  <c r="D361" i="1" s="1"/>
  <c r="G361" i="1" s="1"/>
  <c r="D362" i="1" s="1"/>
  <c r="G362" i="1" s="1"/>
  <c r="D363" i="1" s="1"/>
  <c r="G363" i="1" s="1"/>
  <c r="D364" i="1" s="1"/>
  <c r="G364" i="1" s="1"/>
</calcChain>
</file>

<file path=xl/sharedStrings.xml><?xml version="1.0" encoding="utf-8"?>
<sst xmlns="http://schemas.openxmlformats.org/spreadsheetml/2006/main" count="365" uniqueCount="71">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</sst>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5"/>
  <sheetViews>
    <sheetView tabSelected="1" workbookViewId="0">
      <pane ySplit="6" topLeftCell="A343" activePane="bottomLeft" state="frozen"/>
      <selection pane="bottomLeft" activeCell="F358" sqref="F35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63" si="7">G246</f>
        <v>8370904.899999992</v>
      </c>
      <c r="E247" s="18"/>
      <c r="F247" s="48">
        <v>4923.1099999999997</v>
      </c>
      <c r="G247" s="29">
        <f t="shared" ref="G247:G363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si="8"/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8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8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8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8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8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8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8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8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8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8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8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8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8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8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8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8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8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8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8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8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8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8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8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8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8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F337" s="48">
        <v>33832.35</v>
      </c>
      <c r="G337" s="29">
        <f t="shared" si="8"/>
        <v>5667212.5799999908</v>
      </c>
    </row>
    <row r="338" spans="1:7" ht="15.75" x14ac:dyDescent="0.3">
      <c r="A338" s="30">
        <v>41907</v>
      </c>
      <c r="B338" s="50">
        <v>396</v>
      </c>
      <c r="C338" s="17"/>
      <c r="D338" s="19">
        <f t="shared" si="7"/>
        <v>5667212.5799999908</v>
      </c>
      <c r="E338" s="18"/>
      <c r="F338" s="48">
        <v>2660</v>
      </c>
      <c r="G338" s="29">
        <f t="shared" si="8"/>
        <v>5664552.5799999908</v>
      </c>
    </row>
    <row r="339" spans="1:7" ht="15.75" x14ac:dyDescent="0.3">
      <c r="A339" s="30">
        <v>41907</v>
      </c>
      <c r="B339" s="50">
        <v>396</v>
      </c>
      <c r="C339" s="17"/>
      <c r="D339" s="19">
        <f t="shared" si="7"/>
        <v>5664552.5799999908</v>
      </c>
      <c r="E339" s="18"/>
      <c r="F339" s="48">
        <v>418931</v>
      </c>
      <c r="G339" s="29">
        <f t="shared" si="8"/>
        <v>5245621.5799999908</v>
      </c>
    </row>
    <row r="340" spans="1:7" ht="15.75" x14ac:dyDescent="0.3">
      <c r="A340" s="30">
        <v>41907</v>
      </c>
      <c r="B340" s="50">
        <v>396</v>
      </c>
      <c r="C340" s="17"/>
      <c r="D340" s="19">
        <f t="shared" si="7"/>
        <v>5245621.5799999908</v>
      </c>
      <c r="E340" s="18"/>
      <c r="F340" s="48">
        <v>32870</v>
      </c>
      <c r="G340" s="29">
        <f t="shared" si="8"/>
        <v>5212751.5799999908</v>
      </c>
    </row>
    <row r="341" spans="1:7" ht="15.75" x14ac:dyDescent="0.3">
      <c r="A341" s="30">
        <v>41907</v>
      </c>
      <c r="B341" s="50">
        <v>396</v>
      </c>
      <c r="C341" s="17"/>
      <c r="D341" s="19">
        <f t="shared" si="7"/>
        <v>5212751.5799999908</v>
      </c>
      <c r="E341" s="18"/>
      <c r="F341" s="48">
        <v>31155.26</v>
      </c>
      <c r="G341" s="29">
        <f t="shared" si="8"/>
        <v>5181596.319999991</v>
      </c>
    </row>
    <row r="342" spans="1:7" ht="15.75" x14ac:dyDescent="0.3">
      <c r="A342" s="30">
        <v>41907</v>
      </c>
      <c r="B342" s="50">
        <v>396</v>
      </c>
      <c r="C342" s="17"/>
      <c r="D342" s="19">
        <f t="shared" si="7"/>
        <v>5181596.319999991</v>
      </c>
      <c r="E342" s="18"/>
      <c r="F342" s="48">
        <v>99930.65</v>
      </c>
      <c r="G342" s="29">
        <f t="shared" si="8"/>
        <v>5081665.6699999906</v>
      </c>
    </row>
    <row r="343" spans="1:7" ht="15.75" x14ac:dyDescent="0.3">
      <c r="A343" s="30">
        <v>41907</v>
      </c>
      <c r="B343" s="50">
        <v>396</v>
      </c>
      <c r="C343" s="17"/>
      <c r="D343" s="19">
        <f t="shared" si="7"/>
        <v>5081665.6699999906</v>
      </c>
      <c r="E343" s="18"/>
      <c r="F343" s="48">
        <v>15178.5</v>
      </c>
      <c r="G343" s="29">
        <f t="shared" si="8"/>
        <v>5066487.1699999906</v>
      </c>
    </row>
    <row r="344" spans="1:7" ht="15.75" x14ac:dyDescent="0.3">
      <c r="A344" s="30">
        <v>41907</v>
      </c>
      <c r="B344" s="50">
        <v>396</v>
      </c>
      <c r="C344" s="17"/>
      <c r="D344" s="19">
        <f t="shared" si="7"/>
        <v>5066487.1699999906</v>
      </c>
      <c r="E344" s="18"/>
      <c r="F344" s="48">
        <v>125</v>
      </c>
      <c r="G344" s="29">
        <f t="shared" si="8"/>
        <v>5066362.1699999906</v>
      </c>
    </row>
    <row r="345" spans="1:7" ht="15.75" x14ac:dyDescent="0.3">
      <c r="A345" s="30">
        <v>41907</v>
      </c>
      <c r="B345" s="50">
        <v>396</v>
      </c>
      <c r="C345" s="17"/>
      <c r="D345" s="19">
        <f t="shared" si="7"/>
        <v>5066362.1699999906</v>
      </c>
      <c r="E345" s="18"/>
      <c r="F345" s="48">
        <v>192.5</v>
      </c>
      <c r="G345" s="29">
        <f t="shared" si="8"/>
        <v>5066169.6699999906</v>
      </c>
    </row>
    <row r="346" spans="1:7" ht="15.75" x14ac:dyDescent="0.3">
      <c r="A346" s="30">
        <v>41907</v>
      </c>
      <c r="B346" s="50">
        <v>396</v>
      </c>
      <c r="C346" s="17"/>
      <c r="D346" s="19">
        <f t="shared" si="7"/>
        <v>5066169.6699999906</v>
      </c>
      <c r="E346" s="18"/>
      <c r="F346" s="48">
        <v>591.66999999999996</v>
      </c>
      <c r="G346" s="29">
        <f t="shared" si="8"/>
        <v>5065577.9999999907</v>
      </c>
    </row>
    <row r="347" spans="1:7" ht="15.75" x14ac:dyDescent="0.3">
      <c r="A347" s="30">
        <v>41907</v>
      </c>
      <c r="B347" s="50">
        <v>396</v>
      </c>
      <c r="C347" s="17"/>
      <c r="D347" s="19">
        <f t="shared" si="7"/>
        <v>5065577.9999999907</v>
      </c>
      <c r="E347" s="18"/>
      <c r="F347" s="48">
        <v>1022.5</v>
      </c>
      <c r="G347" s="29">
        <f t="shared" si="8"/>
        <v>5064555.4999999907</v>
      </c>
    </row>
    <row r="348" spans="1:7" ht="15.75" x14ac:dyDescent="0.3">
      <c r="A348" s="30">
        <v>41907</v>
      </c>
      <c r="B348" s="50">
        <v>396</v>
      </c>
      <c r="C348" s="17"/>
      <c r="D348" s="19">
        <f t="shared" si="7"/>
        <v>5064555.4999999907</v>
      </c>
      <c r="E348" s="18"/>
      <c r="F348" s="48">
        <v>440</v>
      </c>
      <c r="G348" s="29">
        <f t="shared" si="8"/>
        <v>5064115.4999999907</v>
      </c>
    </row>
    <row r="349" spans="1:7" ht="15.75" x14ac:dyDescent="0.3">
      <c r="A349" s="30">
        <v>41907</v>
      </c>
      <c r="B349" s="50">
        <v>396</v>
      </c>
      <c r="C349" s="17"/>
      <c r="D349" s="19">
        <f t="shared" si="7"/>
        <v>5064115.4999999907</v>
      </c>
      <c r="E349" s="18"/>
      <c r="F349" s="48">
        <v>963.1</v>
      </c>
      <c r="G349" s="29">
        <f t="shared" si="8"/>
        <v>5063152.3999999911</v>
      </c>
    </row>
    <row r="350" spans="1:7" ht="15.75" x14ac:dyDescent="0.3">
      <c r="A350" s="30">
        <v>41907</v>
      </c>
      <c r="B350" s="50">
        <v>396</v>
      </c>
      <c r="C350" s="17"/>
      <c r="D350" s="19">
        <f t="shared" si="7"/>
        <v>5063152.3999999911</v>
      </c>
      <c r="E350" s="18"/>
      <c r="F350" s="48">
        <v>396</v>
      </c>
      <c r="G350" s="29">
        <f t="shared" si="8"/>
        <v>5062756.3999999911</v>
      </c>
    </row>
    <row r="351" spans="1:7" ht="15.75" x14ac:dyDescent="0.3">
      <c r="A351" s="30">
        <v>41907</v>
      </c>
      <c r="B351" s="50">
        <v>396</v>
      </c>
      <c r="C351" s="17"/>
      <c r="D351" s="19">
        <f t="shared" si="7"/>
        <v>5062756.3999999911</v>
      </c>
      <c r="E351" s="18"/>
      <c r="F351" s="48">
        <v>7777.84</v>
      </c>
      <c r="G351" s="29">
        <f t="shared" si="8"/>
        <v>5054978.5599999912</v>
      </c>
    </row>
    <row r="352" spans="1:7" ht="15.75" x14ac:dyDescent="0.3">
      <c r="A352" s="30">
        <v>41907</v>
      </c>
      <c r="B352" s="50">
        <v>396</v>
      </c>
      <c r="C352" s="17"/>
      <c r="D352" s="19">
        <f t="shared" si="7"/>
        <v>5054978.5599999912</v>
      </c>
      <c r="E352" s="18"/>
      <c r="F352" s="48"/>
      <c r="G352" s="29">
        <f t="shared" si="8"/>
        <v>5054978.5599999912</v>
      </c>
    </row>
    <row r="353" spans="1:7" ht="15.75" x14ac:dyDescent="0.3">
      <c r="A353" s="30">
        <v>41912</v>
      </c>
      <c r="B353" s="50" t="s">
        <v>43</v>
      </c>
      <c r="C353" s="17" t="s">
        <v>44</v>
      </c>
      <c r="D353" s="19">
        <f t="shared" si="7"/>
        <v>5054978.5599999912</v>
      </c>
      <c r="E353" s="18">
        <f>1750+55.76-2.38-161.46</f>
        <v>1641.9199999999998</v>
      </c>
      <c r="F353" s="48"/>
      <c r="G353" s="29">
        <f t="shared" si="8"/>
        <v>5056620.4799999911</v>
      </c>
    </row>
    <row r="354" spans="1:7" ht="15.75" x14ac:dyDescent="0.3">
      <c r="A354" s="30"/>
      <c r="B354" s="50"/>
      <c r="C354" s="17"/>
      <c r="D354" s="19">
        <f t="shared" si="7"/>
        <v>5056620.4799999911</v>
      </c>
      <c r="E354" s="18"/>
      <c r="F354" s="48"/>
      <c r="G354" s="29">
        <f t="shared" si="8"/>
        <v>5056620.4799999911</v>
      </c>
    </row>
    <row r="355" spans="1:7" ht="15.75" x14ac:dyDescent="0.3">
      <c r="A355" s="30"/>
      <c r="B355" s="50"/>
      <c r="C355" s="17"/>
      <c r="D355" s="19">
        <f t="shared" si="7"/>
        <v>5056620.4799999911</v>
      </c>
      <c r="E355" s="18"/>
      <c r="F355" s="48"/>
      <c r="G355" s="29">
        <f t="shared" si="8"/>
        <v>5056620.4799999911</v>
      </c>
    </row>
    <row r="356" spans="1:7" ht="15.75" x14ac:dyDescent="0.3">
      <c r="A356" s="30"/>
      <c r="B356" s="50"/>
      <c r="C356" s="17"/>
      <c r="D356" s="19">
        <f t="shared" si="7"/>
        <v>5056620.4799999911</v>
      </c>
      <c r="E356" s="18"/>
      <c r="F356" s="48"/>
      <c r="G356" s="29">
        <f t="shared" si="8"/>
        <v>5056620.4799999911</v>
      </c>
    </row>
    <row r="357" spans="1:7" ht="15.75" x14ac:dyDescent="0.3">
      <c r="A357" s="30"/>
      <c r="B357" s="50"/>
      <c r="C357" s="17"/>
      <c r="D357" s="19">
        <f t="shared" si="7"/>
        <v>5056620.4799999911</v>
      </c>
      <c r="E357" s="18"/>
      <c r="F357" s="48"/>
      <c r="G357" s="29">
        <f t="shared" si="8"/>
        <v>5056620.4799999911</v>
      </c>
    </row>
    <row r="358" spans="1:7" ht="15.75" x14ac:dyDescent="0.3">
      <c r="A358" s="30"/>
      <c r="B358" s="50"/>
      <c r="C358" s="17"/>
      <c r="D358" s="19">
        <f t="shared" si="7"/>
        <v>5056620.4799999911</v>
      </c>
      <c r="E358" s="18"/>
      <c r="F358" s="48"/>
      <c r="G358" s="29">
        <f t="shared" si="8"/>
        <v>5056620.4799999911</v>
      </c>
    </row>
    <row r="359" spans="1:7" ht="15.75" x14ac:dyDescent="0.3">
      <c r="A359" s="30"/>
      <c r="B359" s="50"/>
      <c r="C359" s="17"/>
      <c r="D359" s="19">
        <f t="shared" si="7"/>
        <v>5056620.4799999911</v>
      </c>
      <c r="E359" s="18"/>
      <c r="F359" s="48"/>
      <c r="G359" s="29">
        <f t="shared" si="8"/>
        <v>5056620.4799999911</v>
      </c>
    </row>
    <row r="360" spans="1:7" ht="15.75" x14ac:dyDescent="0.3">
      <c r="A360" s="30"/>
      <c r="B360" s="50"/>
      <c r="C360" s="17"/>
      <c r="D360" s="19">
        <f t="shared" si="7"/>
        <v>5056620.4799999911</v>
      </c>
      <c r="E360" s="18"/>
      <c r="F360" s="48"/>
      <c r="G360" s="29">
        <f t="shared" si="8"/>
        <v>5056620.4799999911</v>
      </c>
    </row>
    <row r="361" spans="1:7" ht="15.75" x14ac:dyDescent="0.3">
      <c r="A361" s="30"/>
      <c r="B361" s="50"/>
      <c r="C361" s="17"/>
      <c r="D361" s="19">
        <f t="shared" si="7"/>
        <v>5056620.4799999911</v>
      </c>
      <c r="E361" s="18"/>
      <c r="F361" s="48"/>
      <c r="G361" s="29">
        <f t="shared" si="8"/>
        <v>5056620.4799999911</v>
      </c>
    </row>
    <row r="362" spans="1:7" ht="15.75" x14ac:dyDescent="0.3">
      <c r="A362" s="30"/>
      <c r="B362" s="50"/>
      <c r="C362" s="17"/>
      <c r="D362" s="19">
        <f t="shared" si="7"/>
        <v>5056620.4799999911</v>
      </c>
      <c r="E362" s="18"/>
      <c r="F362" s="48"/>
      <c r="G362" s="29">
        <f t="shared" si="8"/>
        <v>5056620.4799999911</v>
      </c>
    </row>
    <row r="363" spans="1:7" s="2" customFormat="1" ht="15.75" x14ac:dyDescent="0.3">
      <c r="A363" s="30"/>
      <c r="B363" s="27"/>
      <c r="C363" s="31"/>
      <c r="D363" s="19">
        <f t="shared" si="7"/>
        <v>5056620.4799999911</v>
      </c>
      <c r="E363" s="32"/>
      <c r="F363" s="48"/>
      <c r="G363" s="29">
        <f t="shared" si="8"/>
        <v>5056620.4799999911</v>
      </c>
    </row>
    <row r="364" spans="1:7" ht="18" customHeight="1" thickBot="1" x14ac:dyDescent="0.35">
      <c r="A364" s="33"/>
      <c r="B364" s="34"/>
      <c r="C364" s="35" t="s">
        <v>3</v>
      </c>
      <c r="D364" s="36">
        <f>G363</f>
        <v>5056620.4799999911</v>
      </c>
      <c r="E364" s="36"/>
      <c r="F364" s="36"/>
      <c r="G364" s="37">
        <f>SUM(D364+E364-F364)</f>
        <v>5056620.4799999911</v>
      </c>
    </row>
    <row r="365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2014-10-21T14:50:26Z</dcterms:modified>
</cp:coreProperties>
</file>