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8" i="1" l="1"/>
  <c r="C18" i="1"/>
  <c r="G23" i="1" l="1"/>
  <c r="C23" i="1"/>
  <c r="E23" i="1"/>
</calcChain>
</file>

<file path=xl/sharedStrings.xml><?xml version="1.0" encoding="utf-8"?>
<sst xmlns="http://schemas.openxmlformats.org/spreadsheetml/2006/main" count="23" uniqueCount="20">
  <si>
    <t>07
 Cash Equiv</t>
  </si>
  <si>
    <t>Account</t>
  </si>
  <si>
    <t>Debits</t>
  </si>
  <si>
    <t>Credits</t>
  </si>
  <si>
    <t>MONTHLY ACTIVITY REPORT</t>
  </si>
  <si>
    <t>0108</t>
  </si>
  <si>
    <t>Treasurer's Report - QZAB/GOB</t>
  </si>
  <si>
    <t>PLGIT     BES</t>
  </si>
  <si>
    <t>0109</t>
  </si>
  <si>
    <t>2013 GOB</t>
  </si>
  <si>
    <t>2014 GOB</t>
  </si>
  <si>
    <t>07           Cash Equv</t>
  </si>
  <si>
    <t>0110</t>
  </si>
  <si>
    <t>GL  Balance 1/1/15</t>
  </si>
  <si>
    <t>February Debits</t>
  </si>
  <si>
    <t>February Credits</t>
  </si>
  <si>
    <t>* Reconciled 1/31/15</t>
  </si>
  <si>
    <t>January 1  - February 17, 2015</t>
  </si>
  <si>
    <t>Ending Balance 2/17/15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</si>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</sst>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75" zoomScaleNormal="75" workbookViewId="0">
      <selection activeCell="J9" sqref="J9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8" width="3.85546875" style="15" customWidth="1"/>
    <col min="9" max="9" width="14" style="15" bestFit="1" customWidth="1"/>
    <col min="10" max="16384" width="9.140625" style="15"/>
  </cols>
  <sheetData>
    <row r="1" spans="1:20" ht="21.75" customHeight="1" x14ac:dyDescent="0.3">
      <c r="A1" s="20" t="s">
        <v>4</v>
      </c>
      <c r="B1" s="20"/>
      <c r="C1" s="20"/>
      <c r="D1" s="20"/>
      <c r="E1" s="20"/>
      <c r="F1" s="20"/>
      <c r="G1" s="20"/>
      <c r="H1" s="20"/>
      <c r="I1" s="20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1" t="s">
        <v>17</v>
      </c>
      <c r="B2" s="21"/>
      <c r="C2" s="21"/>
      <c r="D2" s="21"/>
      <c r="E2" s="21"/>
      <c r="F2" s="21"/>
      <c r="G2" s="21"/>
      <c r="H2" s="21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7</v>
      </c>
      <c r="D5" s="17"/>
      <c r="E5" s="11" t="s">
        <v>9</v>
      </c>
      <c r="F5" s="17"/>
      <c r="G5" s="11" t="s">
        <v>10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0" ht="31.5" customHeight="1" x14ac:dyDescent="0.3">
      <c r="A6" s="3"/>
      <c r="B6" s="2"/>
      <c r="C6" s="12" t="s">
        <v>0</v>
      </c>
      <c r="D6" s="17"/>
      <c r="E6" s="12" t="s">
        <v>0</v>
      </c>
      <c r="F6" s="17"/>
      <c r="G6" s="12" t="s">
        <v>11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0" x14ac:dyDescent="0.3">
      <c r="A7" s="3" t="s">
        <v>1</v>
      </c>
      <c r="B7" s="2"/>
      <c r="C7" s="13" t="s">
        <v>5</v>
      </c>
      <c r="D7" s="17"/>
      <c r="E7" s="13" t="s">
        <v>8</v>
      </c>
      <c r="F7" s="17"/>
      <c r="G7" s="13" t="s">
        <v>12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0" x14ac:dyDescent="0.3">
      <c r="A8" s="3"/>
      <c r="B8" s="2"/>
      <c r="C8" s="2"/>
      <c r="D8" s="17"/>
      <c r="E8" s="2"/>
      <c r="F8" s="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20" x14ac:dyDescent="0.3">
      <c r="A9" s="3" t="s">
        <v>13</v>
      </c>
      <c r="B9" s="2"/>
      <c r="C9" s="7">
        <v>3990568.84</v>
      </c>
      <c r="D9" s="18"/>
      <c r="E9" s="7">
        <v>25.43</v>
      </c>
      <c r="F9" s="18"/>
      <c r="G9" s="7">
        <v>9032042.2400000002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0" x14ac:dyDescent="0.3">
      <c r="A11" s="3" t="s">
        <v>2</v>
      </c>
      <c r="B11" s="2"/>
      <c r="C11" s="7">
        <v>41.57</v>
      </c>
      <c r="D11" s="18"/>
      <c r="E11" s="7">
        <v>0</v>
      </c>
      <c r="F11" s="18"/>
      <c r="G11" s="7">
        <v>94.04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0" x14ac:dyDescent="0.3">
      <c r="A13" s="3" t="s">
        <v>3</v>
      </c>
      <c r="B13" s="2"/>
      <c r="C13" s="7">
        <v>0</v>
      </c>
      <c r="D13" s="18"/>
      <c r="E13" s="7">
        <v>0</v>
      </c>
      <c r="F13" s="18"/>
      <c r="G13" s="7">
        <v>0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0" ht="12.75" customHeight="1" x14ac:dyDescent="0.3">
      <c r="A15" s="3"/>
      <c r="B15" s="2"/>
      <c r="C15" s="7"/>
      <c r="D15" s="18"/>
      <c r="E15" s="7"/>
      <c r="F15" s="18"/>
      <c r="G15" s="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0" x14ac:dyDescent="0.3">
      <c r="A16" s="3" t="s">
        <v>14</v>
      </c>
      <c r="B16" s="2"/>
      <c r="C16" s="7">
        <v>0</v>
      </c>
      <c r="D16" s="18"/>
      <c r="E16" s="7">
        <v>0</v>
      </c>
      <c r="F16" s="18"/>
      <c r="G16" s="7"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ht="12.75" customHeight="1" x14ac:dyDescent="0.3">
      <c r="A17" s="3"/>
      <c r="B17" s="2"/>
      <c r="C17" s="7"/>
      <c r="D17" s="18"/>
      <c r="E17" s="7"/>
      <c r="F17" s="18"/>
      <c r="G17" s="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">
      <c r="A18" s="3" t="s">
        <v>15</v>
      </c>
      <c r="B18" s="2"/>
      <c r="C18" s="7">
        <f>-154395.54+3400</f>
        <v>-150995.54</v>
      </c>
      <c r="D18" s="18"/>
      <c r="E18" s="7">
        <v>0</v>
      </c>
      <c r="F18" s="18"/>
      <c r="G18" s="7">
        <f>-232886.24+42983.79</f>
        <v>-189902.44999999998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ht="12.75" customHeight="1" x14ac:dyDescent="0.3">
      <c r="A19" s="3"/>
      <c r="B19" s="2"/>
      <c r="C19" s="7"/>
      <c r="D19" s="18"/>
      <c r="E19" s="7"/>
      <c r="F19" s="18"/>
      <c r="G19" s="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">
      <c r="A20" s="3"/>
      <c r="B20" s="2"/>
      <c r="C20" s="7"/>
      <c r="D20" s="18"/>
      <c r="E20" s="7"/>
      <c r="F20" s="18"/>
      <c r="G20" s="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ht="12.75" customHeight="1" x14ac:dyDescent="0.3">
      <c r="A21" s="3"/>
      <c r="B21" s="2"/>
      <c r="C21" s="7"/>
      <c r="D21" s="18"/>
      <c r="E21" s="7"/>
      <c r="F21" s="18"/>
      <c r="G21" s="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">
      <c r="A22" s="2"/>
      <c r="B22" s="2"/>
      <c r="C22" s="7"/>
      <c r="D22" s="18"/>
      <c r="E22" s="7"/>
      <c r="F22" s="18"/>
      <c r="G22" s="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ht="17.25" thickBot="1" x14ac:dyDescent="0.35">
      <c r="A23" s="14" t="s">
        <v>18</v>
      </c>
      <c r="B23" s="10"/>
      <c r="C23" s="8">
        <f>SUM(C8:C22)</f>
        <v>3839614.8699999996</v>
      </c>
      <c r="D23" s="18"/>
      <c r="E23" s="8">
        <f>SUM(E8:E22)</f>
        <v>25.43</v>
      </c>
      <c r="F23" s="18"/>
      <c r="G23" s="8">
        <f>SUM(G8:G22)</f>
        <v>8842233.8300000001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20" ht="17.25" thickTop="1" x14ac:dyDescent="0.3">
      <c r="A24" s="2"/>
      <c r="B24" s="2"/>
      <c r="C24" s="7"/>
      <c r="D24" s="2"/>
      <c r="E24" s="7"/>
      <c r="F24" s="2"/>
      <c r="G24" s="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">
      <c r="A25" s="5" t="s">
        <v>16</v>
      </c>
      <c r="B25" s="5"/>
      <c r="C25" s="9" t="s">
        <v>19</v>
      </c>
      <c r="E25" s="9" t="s">
        <v>19</v>
      </c>
      <c r="G25" s="9" t="s">
        <v>19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20" x14ac:dyDescent="0.3">
      <c r="A26" s="2"/>
      <c r="B26" s="2"/>
      <c r="C26" s="7"/>
      <c r="D26" s="4"/>
      <c r="E26" s="7"/>
      <c r="F26" s="4"/>
      <c r="G26" s="7"/>
      <c r="H26" s="4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C28" s="19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I1"/>
    <mergeCell ref="A2:I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2014-11-04T14:01:26Z</cp:lastPrinted>
  <dcterms:created xsi:type="dcterms:W3CDTF">2012-03-20T17:28:13Z</dcterms:created>
  <dcterms:modified xsi:type="dcterms:W3CDTF">2015-02-16T19:03:37Z</dcterms:modified>
</cp:coreProperties>
</file>