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09.28.20 Committee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E55" i="2"/>
  <c r="F55" i="2" s="1"/>
  <c r="B55" i="2"/>
  <c r="F54" i="2" l="1"/>
  <c r="D54" i="2"/>
  <c r="E54" i="2"/>
  <c r="B54" i="2"/>
  <c r="F53" i="2"/>
  <c r="D53" i="2"/>
  <c r="E53" i="2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<sst xmlns="http://schemas.openxmlformats.org/spreadsheetml/2006/main" count="8" uniqueCount="8">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</sst>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44" fontId="0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pane ySplit="5" topLeftCell="A36" activePane="bottomLeft" state="frozen"/>
      <selection pane="bottomLeft" activeCell="F55" sqref="F55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14180162.960000001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79586022.599999994</v>
      </c>
      <c r="F53" s="8">
        <f t="shared" si="40"/>
        <v>0.97160807408136141</v>
      </c>
    </row>
    <row r="54" spans="1:6" x14ac:dyDescent="0.25">
      <c r="A54" s="1">
        <v>44013</v>
      </c>
      <c r="B54" s="6">
        <f>85633686.53/12</f>
        <v>7136140.5441666665</v>
      </c>
      <c r="C54" s="9">
        <v>2137860.1</v>
      </c>
      <c r="D54" s="6">
        <f t="shared" ref="D54" si="43">+B54+B53+B52+B51+B50+B49+B48+B47+B46+B45+B44+B43</f>
        <v>82221821.690833345</v>
      </c>
      <c r="E54" s="6">
        <f t="shared" ref="E54" si="44">+C54+C53+C52+C51+C50+C49+C48+C47+C46+C45+C44+C43</f>
        <v>80339161.199999988</v>
      </c>
      <c r="F54" s="8">
        <f t="shared" si="40"/>
        <v>0.97710266627377285</v>
      </c>
    </row>
    <row r="55" spans="1:6" x14ac:dyDescent="0.25">
      <c r="A55" s="1">
        <v>44044</v>
      </c>
      <c r="B55" s="6">
        <f>85633686.53/12</f>
        <v>7136140.5441666665</v>
      </c>
      <c r="C55" s="9">
        <v>5036041.54</v>
      </c>
      <c r="D55" s="6">
        <f t="shared" ref="D55" si="45">+B55+B54+B53+B52+B51+B50+B49+B48+B47+B46+B45+B44</f>
        <v>82531991.221666679</v>
      </c>
      <c r="E55" s="6">
        <f t="shared" ref="E55" si="46">+C55+C54+C53+C52+C51+C50+C49+C48+C47+C46+C45+C44</f>
        <v>80038187.469999999</v>
      </c>
      <c r="F55" s="8">
        <f t="shared" ref="F55" si="47">+E55/D55</f>
        <v>0.96978379274809023</v>
      </c>
    </row>
    <row r="56" spans="1:6" x14ac:dyDescent="0.25">
      <c r="B56" s="10"/>
    </row>
  </sheetData>
  <printOptions headings="1"/>
  <pageMargins left="0.7" right="0.7" top="0.75" bottom="0.75" header="0.3" footer="0.3"/>
  <pageSetup scale="89" orientation="portrait" r:id="rId1"/>
  <headerFooter>
    <oddHeader>&amp;RMay 28,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2020-06-01T20:34:17Z</cp:lastPrinted>
  <dcterms:created xsi:type="dcterms:W3CDTF">2018-03-20T14:58:20Z</dcterms:created>
  <dcterms:modified xsi:type="dcterms:W3CDTF">2020-09-24T14:21:55Z</dcterms:modified>
</cp:coreProperties>
</file>