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3" i="1" l="1"/>
  <c r="E23" i="1"/>
  <c r="G23" i="1"/>
  <c r="C23" i="1"/>
</calcChain>
</file>

<file path=xl/sharedStrings.xml><?xml version="1.0" encoding="utf-8"?>
<sst xmlns="http://schemas.openxmlformats.org/spreadsheetml/2006/main" count="22" uniqueCount="20">
  <si>
    <t>07
 Cash Equiv</t>
  </si>
  <si>
    <t>Account</t>
  </si>
  <si>
    <t>0107</t>
  </si>
  <si>
    <t>Debits</t>
  </si>
  <si>
    <t>Credits</t>
  </si>
  <si>
    <t>MONTHLY ACTIVITY REPORT</t>
  </si>
  <si>
    <t>0108</t>
  </si>
  <si>
    <t>Treasurer's Report - QZAB/GOB</t>
  </si>
  <si>
    <t>PLGIT BWMS</t>
  </si>
  <si>
    <t>PLGIT     BES</t>
  </si>
  <si>
    <t>0109</t>
  </si>
  <si>
    <t>2013 GOB</t>
  </si>
  <si>
    <t>2014 GOB</t>
  </si>
  <si>
    <t>07           Cash Equv</t>
  </si>
  <si>
    <t>January 1 - February 3, 2014</t>
  </si>
  <si>
    <t>GL  Balance 1/1/14</t>
  </si>
  <si>
    <t>February Debits</t>
  </si>
  <si>
    <t>February Credits</t>
  </si>
  <si>
    <t>* Reconciled 1/31/14</t>
  </si>
  <si>
    <t>Ending Balance 2/3/14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</si>
</sst>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A10" sqref="A10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8</v>
      </c>
      <c r="D5" s="17"/>
      <c r="E5" s="11" t="s">
        <v>9</v>
      </c>
      <c r="F5" s="17"/>
      <c r="G5" s="11" t="s">
        <v>11</v>
      </c>
      <c r="H5" s="17"/>
      <c r="I5" s="11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17"/>
      <c r="I6" s="12" t="s">
        <v>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10</v>
      </c>
      <c r="H7" s="17"/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15</v>
      </c>
      <c r="B9" s="2"/>
      <c r="C9" s="7">
        <v>2851288.42</v>
      </c>
      <c r="D9" s="18"/>
      <c r="E9" s="7">
        <v>10279029.17</v>
      </c>
      <c r="F9" s="18"/>
      <c r="G9" s="7">
        <v>5783467.7000000002</v>
      </c>
      <c r="H9" s="18"/>
      <c r="I9" s="7">
        <v>9770968.3000000007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18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0</v>
      </c>
      <c r="D11" s="18"/>
      <c r="E11" s="7">
        <v>0</v>
      </c>
      <c r="F11" s="18"/>
      <c r="G11" s="7">
        <v>0</v>
      </c>
      <c r="H11" s="18"/>
      <c r="I11" s="7"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1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-3531.53</v>
      </c>
      <c r="D13" s="18"/>
      <c r="E13" s="7">
        <v>-255893.59</v>
      </c>
      <c r="F13" s="18"/>
      <c r="G13" s="7">
        <v>-397005.89</v>
      </c>
      <c r="H13" s="18"/>
      <c r="I13" s="7"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18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1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16</v>
      </c>
      <c r="B16" s="2"/>
      <c r="C16" s="7">
        <v>0</v>
      </c>
      <c r="D16" s="18"/>
      <c r="E16" s="7">
        <v>0</v>
      </c>
      <c r="F16" s="18"/>
      <c r="G16" s="7">
        <v>0</v>
      </c>
      <c r="H16" s="18"/>
      <c r="I16" s="7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18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17</v>
      </c>
      <c r="B18" s="2"/>
      <c r="C18" s="7">
        <v>0</v>
      </c>
      <c r="D18" s="18"/>
      <c r="E18" s="7">
        <v>0</v>
      </c>
      <c r="F18" s="18"/>
      <c r="G18" s="7">
        <v>0</v>
      </c>
      <c r="H18" s="18"/>
      <c r="I18" s="7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18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18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18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18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19</v>
      </c>
      <c r="B23" s="10"/>
      <c r="C23" s="8">
        <f>SUM(C8:C22)</f>
        <v>2847756.89</v>
      </c>
      <c r="D23" s="18"/>
      <c r="E23" s="8">
        <f>SUM(E8:E22)</f>
        <v>10023135.58</v>
      </c>
      <c r="F23" s="18"/>
      <c r="G23" s="8">
        <f>SUM(G8:G22)</f>
        <v>5386461.8100000005</v>
      </c>
      <c r="H23" s="18"/>
      <c r="I23" s="8">
        <f>SUM(I8:I22)</f>
        <v>9770968.3000000007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2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18</v>
      </c>
      <c r="B25" s="5"/>
      <c r="C25" s="9"/>
      <c r="E25" s="9"/>
      <c r="G25" s="9"/>
      <c r="I25" s="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WCSDPA</cp:lastModifiedBy>
  <cp:lastPrinted>2014-02-04T13:39:26Z</cp:lastPrinted>
  <dcterms:created xsi:type="dcterms:W3CDTF">2012-03-20T17:28:13Z</dcterms:created>
  <dcterms:modified xsi:type="dcterms:W3CDTF">2014-02-04T13:39:57Z</dcterms:modified>
</cp:coreProperties>
</file>