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<sst xmlns="http://schemas.openxmlformats.org/spreadsheetml/2006/main" count="38" uniqueCount="29">
  <si>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</si>
  <si>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</si>
  <si>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</si>
  <si>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</si>
  <si>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</si>
  <si>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</si>
  <si>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</si>
  <si>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</si>
  <si>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</si>
  <si>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</si>
  <si>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</si>
  <si>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</si>
  <si>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</si>
  <si>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</si>
  <si>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</si>
  <si>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</si>
  <si>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</si>
  <si>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</si>
  <si>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</si>
  <si>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</si>
  <si>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</si>
  <si>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</si>
  <si>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</si>
  <si>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8/1/14</t>
  </si>
  <si>
    <t>September Debits</t>
  </si>
  <si>
    <t>September Credits</t>
  </si>
  <si>
    <t>September Interfund Transactions</t>
  </si>
  <si>
    <t>Ending Balance 9/2/14</t>
  </si>
  <si>
    <t>* Reconciled 8/31/14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</si>
</sst>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J9" sqref="J9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23</v>
      </c>
      <c r="B7" s="9"/>
      <c r="C7" s="24">
        <v>10100369.84</v>
      </c>
      <c r="D7" s="6">
        <v>0</v>
      </c>
      <c r="E7" s="6">
        <v>9583.25</v>
      </c>
      <c r="F7" s="6">
        <v>1118604.71</v>
      </c>
      <c r="G7" s="6">
        <v>9086.33</v>
      </c>
      <c r="H7" s="6">
        <v>2143.92</v>
      </c>
      <c r="I7" s="6">
        <v>4902.17</v>
      </c>
      <c r="J7" s="6">
        <v>1140906.54</v>
      </c>
      <c r="K7" s="17">
        <f>SUM(C7:J7)</f>
        <v>12385596.760000002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6582200.1200000001</v>
      </c>
      <c r="D9" s="6">
        <v>0</v>
      </c>
      <c r="E9" s="6">
        <v>0</v>
      </c>
      <c r="F9" s="6">
        <v>0</v>
      </c>
      <c r="G9" s="6">
        <v>0</v>
      </c>
      <c r="H9" s="6">
        <v>436.1</v>
      </c>
      <c r="I9" s="6">
        <v>0</v>
      </c>
      <c r="J9" s="6">
        <v>327.47000000000003</v>
      </c>
      <c r="K9" s="17">
        <f>SUM(C9:J9)</f>
        <v>6582963.6899999995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-4357803.7699999996</v>
      </c>
      <c r="D11" s="6">
        <v>-1224964.24</v>
      </c>
      <c r="E11" s="6">
        <v>-4530</v>
      </c>
      <c r="F11" s="6">
        <v>0</v>
      </c>
      <c r="G11" s="6">
        <v>-8365.1200000000008</v>
      </c>
      <c r="H11" s="6">
        <v>-12463.23</v>
      </c>
      <c r="I11" s="6">
        <v>-20956.02</v>
      </c>
      <c r="J11" s="6">
        <v>0</v>
      </c>
      <c r="K11" s="17">
        <f>SUM(C11:J11)</f>
        <v>-5629082.3799999999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-200000-1224964.24</f>
        <v>-1424964.24</v>
      </c>
      <c r="D13" s="6">
        <v>1224964.24</v>
      </c>
      <c r="E13" s="6">
        <v>0</v>
      </c>
      <c r="F13" s="6">
        <v>0</v>
      </c>
      <c r="G13" s="6">
        <v>0</v>
      </c>
      <c r="H13" s="6">
        <v>100000</v>
      </c>
      <c r="I13" s="6">
        <v>100000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24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25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26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27</v>
      </c>
      <c r="B25" s="9"/>
      <c r="C25" s="7">
        <f>SUM(C6:C24)</f>
        <v>10899801.950000001</v>
      </c>
      <c r="D25" s="7">
        <f t="shared" ref="D25:J25" si="0">SUM(D6:D24)</f>
        <v>0</v>
      </c>
      <c r="E25" s="7">
        <f t="shared" si="0"/>
        <v>5053.25</v>
      </c>
      <c r="F25" s="7">
        <f t="shared" si="0"/>
        <v>1118604.71</v>
      </c>
      <c r="G25" s="7">
        <f t="shared" si="0"/>
        <v>721.20999999999913</v>
      </c>
      <c r="H25" s="7">
        <f t="shared" si="0"/>
        <v>90116.790000000008</v>
      </c>
      <c r="I25" s="7">
        <f t="shared" si="0"/>
        <v>83946.15</v>
      </c>
      <c r="J25" s="7">
        <f t="shared" si="0"/>
        <v>1141234.01</v>
      </c>
      <c r="K25" s="19">
        <f>SUM(K7:K24)</f>
        <v>13339478.070000004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29"/>
      <c r="D27" s="8"/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2014-09-02T18:03:20Z</dcterms:modified>
</cp:coreProperties>
</file>