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3" i="1" l="1"/>
  <c r="I23" i="1"/>
  <c r="E23" i="1"/>
  <c r="G23" i="1"/>
</calcChain>
</file>

<file path=xl/sharedStrings.xml><?xml version="1.0" encoding="utf-8"?>
<sst xmlns="http://schemas.openxmlformats.org/spreadsheetml/2006/main" count="23" uniqueCount="21">
  <si>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</si>
  <si>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</si>
  <si>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</si>
  <si>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</si>
  <si>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</si>
  <si>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</si>
  <si>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</si>
  <si>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</si>
  <si>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</si>
  <si>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</si>
  <si>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</si>
  <si>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2013 GOB</t>
  </si>
  <si>
    <t>2014 GOB</t>
  </si>
  <si>
    <t>07           Cash Equv</t>
  </si>
  <si>
    <t>0110</t>
  </si>
  <si>
    <t>Ending Balance 1021/14</t>
  </si>
  <si>
    <t>October 1-November 4, 2014</t>
  </si>
  <si>
    <t>GL  Balance 10/1/14</t>
  </si>
  <si>
    <t>* Reconciled 10/31/14</t>
  </si>
  <si>
    <t>November Debits</t>
  </si>
  <si>
    <t>November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</si>
</sst>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A20" sqref="A20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8</v>
      </c>
      <c r="D5" s="17"/>
      <c r="E5" s="11" t="s">
        <v>9</v>
      </c>
      <c r="F5" s="17"/>
      <c r="G5" s="11" t="s">
        <v>11</v>
      </c>
      <c r="H5" s="17"/>
      <c r="I5" s="11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 t="s">
        <v>14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17</v>
      </c>
      <c r="B9" s="2"/>
      <c r="C9" s="7">
        <v>1136363.18</v>
      </c>
      <c r="D9" s="18"/>
      <c r="E9" s="7">
        <v>5056620.4800000004</v>
      </c>
      <c r="F9" s="18"/>
      <c r="G9" s="7">
        <v>191475.49</v>
      </c>
      <c r="H9" s="18"/>
      <c r="I9" s="7">
        <v>9737254.5299999993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0</v>
      </c>
      <c r="D11" s="18"/>
      <c r="E11" s="7">
        <v>0</v>
      </c>
      <c r="F11" s="18"/>
      <c r="G11" s="7">
        <v>0</v>
      </c>
      <c r="H11" s="18"/>
      <c r="I11" s="7"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-1136363.18</v>
      </c>
      <c r="D13" s="18"/>
      <c r="E13" s="7">
        <v>-382378.78</v>
      </c>
      <c r="F13" s="18"/>
      <c r="G13" s="7">
        <v>-191475.49</v>
      </c>
      <c r="H13" s="18"/>
      <c r="I13" s="7">
        <v>-108281.24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19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20</v>
      </c>
      <c r="B18" s="2"/>
      <c r="C18" s="7">
        <v>0</v>
      </c>
      <c r="D18" s="18"/>
      <c r="E18" s="7">
        <v>0</v>
      </c>
      <c r="F18" s="18"/>
      <c r="G18" s="7">
        <v>0</v>
      </c>
      <c r="H18" s="18"/>
      <c r="I18" s="7"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15</v>
      </c>
      <c r="B23" s="10"/>
      <c r="C23" s="8">
        <f>SUM(C8:C22)</f>
        <v>0</v>
      </c>
      <c r="D23" s="18"/>
      <c r="E23" s="8">
        <f>SUM(E8:E22)</f>
        <v>4674241.7</v>
      </c>
      <c r="F23" s="18"/>
      <c r="G23" s="8">
        <f>SUM(G8:G22)</f>
        <v>0</v>
      </c>
      <c r="H23" s="18"/>
      <c r="I23" s="8">
        <f>SUM(I8:I22)</f>
        <v>9628973.2899999991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18</v>
      </c>
      <c r="B25" s="5"/>
      <c r="C25" s="9"/>
      <c r="E25" s="9"/>
      <c r="G25" s="9"/>
      <c r="I25" s="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2014-11-04T14:01:26Z</cp:lastPrinted>
  <dcterms:created xsi:type="dcterms:W3CDTF">2012-03-20T17:28:13Z</dcterms:created>
  <dcterms:modified xsi:type="dcterms:W3CDTF">2014-11-04T14:01:53Z</dcterms:modified>
</cp:coreProperties>
</file>