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11.09.20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<sst xmlns="http://schemas.openxmlformats.org/spreadsheetml/2006/main" count="8" uniqueCount="8">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</sst>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pane ySplit="5" topLeftCell="A33" activePane="bottomLeft" state="frozen"/>
      <selection pane="bottomLeft" activeCell="F44" sqref="F4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>85633686.53/12</f>
        <v>7136140.5441666665</v>
      </c>
      <c r="C54" s="9">
        <v>2137860.1</v>
      </c>
      <c r="D54" s="6">
        <f t="shared" ref="D54" si="43">+B54+B53+B52+B51+B50+B49+B48+B47+B46+B45+B44+B43</f>
        <v>82221821.690833345</v>
      </c>
      <c r="E54" s="6">
        <f t="shared" ref="E54" si="44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>85633686.53/12</f>
        <v>7136140.5441666665</v>
      </c>
      <c r="C55" s="9">
        <f>7176251.64-2137860.1</f>
        <v>5038391.5399999991</v>
      </c>
      <c r="D55" s="6">
        <f t="shared" ref="D55" si="45">+B55+B54+B53+B52+B51+B50+B49+B48+B47+B46+B45+B44</f>
        <v>82531991.221666679</v>
      </c>
      <c r="E55" s="6">
        <f t="shared" ref="E55" si="46">+C55+C54+C53+C52+C51+C50+C49+C48+C47+C46+C45+C44</f>
        <v>80184858.450000003</v>
      </c>
      <c r="F55" s="8">
        <f t="shared" ref="F55" si="47">+E55/D55</f>
        <v>0.97156093368251972</v>
      </c>
    </row>
    <row r="56" spans="1:6" x14ac:dyDescent="0.25">
      <c r="A56" s="1">
        <v>44075</v>
      </c>
      <c r="B56" s="6">
        <f>85633686.53/12</f>
        <v>7136140.5441666665</v>
      </c>
      <c r="C56" s="2">
        <f>14307100.28-7176251.64</f>
        <v>7130848.6399999997</v>
      </c>
      <c r="D56" s="6">
        <f t="shared" ref="D56" si="48">+B56+B55+B54+B53+B52+B51+B50+B49+B48+B47+B46+B45</f>
        <v>82842160.752500013</v>
      </c>
      <c r="E56" s="6">
        <f t="shared" ref="E56" si="49">+C56+C55+C54+C53+C52+C51+C50+C49+C48+C47+C46+C45</f>
        <v>81207084.809999987</v>
      </c>
      <c r="F56" s="8">
        <f t="shared" ref="F56" si="50">+E56/D56</f>
        <v>0.98026275597295209</v>
      </c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2020-11-02T18:49:35Z</dcterms:modified>
</cp:coreProperties>
</file>