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4.11.22 Board\"/>
    </mc:Choice>
  </mc:AlternateContent>
  <bookViews>
    <workbookView xWindow="-120" yWindow="-120" windowWidth="38640" windowHeight="15840"/>
  </bookViews>
  <sheets>
    <sheet name="Actual " sheetId="2" r:id="rId1"/>
  </sheets>
  <definedNames>
    <definedName name="_xlnm.Print_Area" localSheetId="0">'Actual '!$A$42:$F$73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" l="1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<sst xmlns="http://schemas.openxmlformats.org/spreadsheetml/2006/main" count="8" uniqueCount="8">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</sst>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Normal="100" workbookViewId="0">
      <pane ySplit="5" topLeftCell="A54" activePane="bottomLeft" state="frozen"/>
      <selection pane="bottomLeft" activeCell="K68" sqref="K68:K69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12">
        <f t="shared" si="43"/>
        <v>7136140.5441666665</v>
      </c>
      <c r="C63" s="10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12">
        <f t="shared" si="43"/>
        <v>7136140.5441666665</v>
      </c>
      <c r="C64" s="10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12">
        <f t="shared" si="43"/>
        <v>7136140.5441666665</v>
      </c>
      <c r="C65" s="11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12">
        <f t="shared" ref="B66:B74" si="67">86435838.23/12</f>
        <v>7202986.519166667</v>
      </c>
      <c r="C66" s="11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12">
        <f t="shared" si="67"/>
        <v>7202986.519166667</v>
      </c>
      <c r="C67" s="11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12">
        <f t="shared" si="67"/>
        <v>7202986.519166667</v>
      </c>
      <c r="C68" s="10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12">
        <f t="shared" si="67"/>
        <v>7202986.519166667</v>
      </c>
      <c r="C69" s="10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12">
        <f t="shared" si="67"/>
        <v>7202986.519166667</v>
      </c>
      <c r="C70" s="10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12">
        <f t="shared" si="67"/>
        <v>7202986.519166667</v>
      </c>
      <c r="C71" s="10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12">
        <f t="shared" si="67"/>
        <v>7202986.519166667</v>
      </c>
      <c r="C72" s="10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5">
        <v>44593</v>
      </c>
      <c r="B73" s="12">
        <f t="shared" si="67"/>
        <v>7202986.519166667</v>
      </c>
      <c r="C73" s="10">
        <v>7670181.6900000004</v>
      </c>
      <c r="D73" s="6">
        <f t="shared" ref="D73" si="88">+B73+B72+B71+B70+B69+B68+B67+B66+B65+B64+B63+B62</f>
        <v>86168454.329999998</v>
      </c>
      <c r="E73" s="6">
        <f t="shared" ref="E73" si="89">+C73+C72+C71+C70+C69+C68+C67+C66+C65+C64+C63+C62</f>
        <v>89371066.439999998</v>
      </c>
      <c r="F73" s="8">
        <f t="shared" ref="F73" si="90">+E73/D73</f>
        <v>1.0371668742917788</v>
      </c>
    </row>
    <row r="74" spans="1:6" x14ac:dyDescent="0.25">
      <c r="A74" s="5">
        <v>44621</v>
      </c>
      <c r="B74" s="12">
        <f t="shared" si="67"/>
        <v>7202986.519166667</v>
      </c>
      <c r="C74" s="10">
        <v>6473970.6200000001</v>
      </c>
      <c r="D74" s="12">
        <f t="shared" ref="D74" si="91">+B74+B73+B72+B71+B70+B69+B68+B67+B66+B65+B64+B63</f>
        <v>86235300.304999992</v>
      </c>
      <c r="E74" s="10">
        <f t="shared" ref="E74" si="92">+C74+C73+C72+C71+C70+C69+C68+C67+C66+C65+C64+C63</f>
        <v>89207459.780000001</v>
      </c>
      <c r="F74" s="13">
        <f t="shared" ref="F74" si="93">+E74/D74</f>
        <v>1.0344656940311912</v>
      </c>
    </row>
  </sheetData>
  <printOptions headings="1"/>
  <pageMargins left="0.7" right="0.7" top="0.75" bottom="0.75" header="0.3" footer="0.3"/>
  <pageSetup scale="79" orientation="portrait" r:id="rId1"/>
  <headerFooter>
    <oddHeader>&amp;RMarch 28,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2022-03-28T18:57:07Z</cp:lastPrinted>
  <dcterms:created xsi:type="dcterms:W3CDTF">2018-03-20T14:58:20Z</dcterms:created>
  <dcterms:modified xsi:type="dcterms:W3CDTF">2022-04-06T14:11:59Z</dcterms:modified>
</cp:coreProperties>
</file>