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7"/>
  <workbookPr/>
  <mc:AlternateContent xmlns:mc="http://schemas.openxmlformats.org/markup-compatibility/2006">
    <mc:Choice Requires="x15">
      <x15ac:absPath xmlns:x15ac="http://schemas.microsoft.com/office/spreadsheetml/2010/11/ac" url="U:\My Documents\aBOARD\COMMITTEE MTGS 2022\FIN\FIN 042522\"/>
    </mc:Choice>
  </mc:AlternateContent>
  <xr:revisionPtr revIDLastSave="0" documentId="8_{2C1A2F22-A83E-45BE-94E1-D6AC91257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G9" i="1"/>
  <c r="D9" i="1"/>
  <c r="G8" i="1"/>
  <c r="G7" i="1"/>
  <c r="G10" i="1"/>
  <c r="D10" i="1"/>
  <c r="G6" i="1"/>
  <c r="D7" i="1"/>
  <c r="D6" i="1"/>
</calcChain>
</file>

<file path=xl/sharedStrings.xml><?xml version="1.0" encoding="utf-8"?>
<sst xmlns="http://schemas.openxmlformats.org/spreadsheetml/2006/main" count="24" uniqueCount="21">
  <si>
    <t>Warren County School District</t>
  </si>
  <si>
    <t>FSMC Renewal</t>
  </si>
  <si>
    <t>2022-2023</t>
  </si>
  <si>
    <t>OPTIONS</t>
  </si>
  <si>
    <t>Free Claim Rate</t>
  </si>
  <si>
    <t>Paid Claim Rate</t>
  </si>
  <si>
    <t>Total Revenue</t>
  </si>
  <si>
    <t>Total Expenses</t>
  </si>
  <si>
    <t>Bottom Line</t>
  </si>
  <si>
    <t>Total MME</t>
  </si>
  <si>
    <t>Cost Per Meal</t>
  </si>
  <si>
    <t>Breakfast to $1.50.  Lunch to $2.50/elem and $2.70 MS/HS</t>
  </si>
  <si>
    <t>Consider</t>
  </si>
  <si>
    <t>Current- CEP Schools (YEMS, YHS, SHEF, WAEC)</t>
  </si>
  <si>
    <t>Unpaid Meal Charges, Free/Reduced Appl</t>
  </si>
  <si>
    <t>Current plus Beaty</t>
  </si>
  <si>
    <t>Current plus Beaty and EES</t>
  </si>
  <si>
    <t>Current plus Beaty, WHS</t>
  </si>
  <si>
    <t>District wide CEP</t>
  </si>
  <si>
    <t>N/A</t>
  </si>
  <si>
    <t>No meal charges-no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</si>
</sst>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"/>
    <numFmt numFmtId="166" formatCode="&quot;$&quot;#,##0"/>
  </numFmts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/>
    <xf numFmtId="10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5" fontId="2" fillId="0" borderId="0" xfId="0" applyNumberFormat="1" applyFont="1"/>
    <xf numFmtId="166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workbookViewId="0"/>
  </sheetViews>
  <sheetFormatPr defaultRowHeight="15"/>
  <cols>
    <col min="1" max="1" width="61.140625" customWidth="1"/>
    <col min="2" max="2" width="14.140625" customWidth="1"/>
    <col min="3" max="3" width="13.85546875" customWidth="1"/>
    <col min="4" max="4" width="11.140625" bestFit="1" customWidth="1"/>
    <col min="5" max="5" width="18" bestFit="1" customWidth="1"/>
    <col min="6" max="6" width="17.85546875" customWidth="1"/>
    <col min="7" max="7" width="15.28515625" customWidth="1"/>
    <col min="8" max="8" width="14.28515625" customWidth="1"/>
    <col min="9" max="9" width="17.28515625" bestFit="1" customWidth="1"/>
    <col min="10" max="10" width="18.28515625" customWidth="1"/>
    <col min="11" max="11" width="36.42578125" customWidth="1"/>
    <col min="12" max="12" width="18.28515625" customWidth="1"/>
    <col min="13" max="13" width="19.5703125" customWidth="1"/>
    <col min="14" max="14" width="18.85546875" customWidth="1"/>
  </cols>
  <sheetData>
    <row r="1" spans="1:11" ht="15.75">
      <c r="A1" s="14" t="s">
        <v>0</v>
      </c>
    </row>
    <row r="2" spans="1:11" ht="15.75">
      <c r="A2" s="14" t="s">
        <v>1</v>
      </c>
    </row>
    <row r="3" spans="1:11" ht="15.75">
      <c r="A3" s="14" t="s">
        <v>2</v>
      </c>
    </row>
    <row r="5" spans="1:11" ht="109.5" customHeight="1">
      <c r="A5" s="1" t="s">
        <v>3</v>
      </c>
      <c r="B5" s="8" t="s">
        <v>4</v>
      </c>
      <c r="C5" s="8" t="s">
        <v>5</v>
      </c>
      <c r="D5" s="1"/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3" t="s">
        <v>11</v>
      </c>
      <c r="K5" s="1" t="s">
        <v>12</v>
      </c>
    </row>
    <row r="6" spans="1:11" ht="56.45" customHeight="1">
      <c r="A6" s="3" t="s">
        <v>13</v>
      </c>
      <c r="B6" s="4">
        <v>0.88100000000000001</v>
      </c>
      <c r="C6" s="4">
        <v>0.11899999999999999</v>
      </c>
      <c r="D6" s="4">
        <f>SUM(B6+C6)</f>
        <v>1</v>
      </c>
      <c r="E6" s="5">
        <v>1909746.89</v>
      </c>
      <c r="F6" s="5">
        <v>2217470.67</v>
      </c>
      <c r="G6" s="12">
        <f>SUM(E6-F6)</f>
        <v>-307723.78000000003</v>
      </c>
      <c r="H6" s="6">
        <v>542115</v>
      </c>
      <c r="I6" s="9">
        <v>2.0710999999999999</v>
      </c>
      <c r="J6" s="10">
        <v>33347</v>
      </c>
      <c r="K6" s="2" t="s">
        <v>14</v>
      </c>
    </row>
    <row r="7" spans="1:11" ht="58.15" customHeight="1">
      <c r="A7" s="3" t="s">
        <v>15</v>
      </c>
      <c r="B7" s="4">
        <v>0.85199999999999998</v>
      </c>
      <c r="C7" s="4">
        <v>0.14799999999999999</v>
      </c>
      <c r="D7" s="4">
        <f>SUM(B7+C7)</f>
        <v>1</v>
      </c>
      <c r="E7" s="5">
        <v>1968833.8</v>
      </c>
      <c r="F7" s="5">
        <v>2255191.2400000002</v>
      </c>
      <c r="G7" s="12">
        <f>SUM(E7-F7)</f>
        <v>-286357.44000000018</v>
      </c>
      <c r="H7" s="6">
        <v>568895</v>
      </c>
      <c r="I7" s="9">
        <v>2.0480999999999998</v>
      </c>
      <c r="J7" s="11">
        <v>18603</v>
      </c>
      <c r="K7" s="2" t="s">
        <v>14</v>
      </c>
    </row>
    <row r="8" spans="1:11" ht="57" customHeight="1">
      <c r="A8" s="3" t="s">
        <v>16</v>
      </c>
      <c r="B8" s="4">
        <v>0.82599999999999996</v>
      </c>
      <c r="C8" s="4">
        <v>0.17399999999999999</v>
      </c>
      <c r="D8" s="4">
        <f>SUM(B8+C8)</f>
        <v>1</v>
      </c>
      <c r="E8" s="5">
        <v>1974566.83</v>
      </c>
      <c r="F8" s="5">
        <v>2272978.02</v>
      </c>
      <c r="G8" s="12">
        <f>SUM(E8-F8)</f>
        <v>-298411.18999999994</v>
      </c>
      <c r="H8" s="6">
        <v>582246</v>
      </c>
      <c r="I8" s="9">
        <v>2.0360999999999998</v>
      </c>
      <c r="J8" s="11">
        <v>14593</v>
      </c>
      <c r="K8" s="2" t="s">
        <v>14</v>
      </c>
    </row>
    <row r="9" spans="1:11" ht="52.9" customHeight="1">
      <c r="A9" s="3" t="s">
        <v>17</v>
      </c>
      <c r="B9" s="4">
        <v>0.81200000000000006</v>
      </c>
      <c r="C9" s="4">
        <v>0.188</v>
      </c>
      <c r="D9" s="4">
        <f>SUM(B9+C9)</f>
        <v>1</v>
      </c>
      <c r="E9" s="5">
        <v>1967424.11</v>
      </c>
      <c r="F9" s="5">
        <v>2284548.73</v>
      </c>
      <c r="G9" s="12">
        <f>SUM(E9-F9)</f>
        <v>-317124.61999999988</v>
      </c>
      <c r="H9" s="6">
        <v>585609</v>
      </c>
      <c r="I9" s="9">
        <v>2.0325000000000002</v>
      </c>
      <c r="J9" s="11">
        <v>11487</v>
      </c>
      <c r="K9" s="2" t="s">
        <v>14</v>
      </c>
    </row>
    <row r="10" spans="1:11" ht="54.6" customHeight="1">
      <c r="A10" s="3" t="s">
        <v>18</v>
      </c>
      <c r="B10" s="4">
        <v>0.76100000000000001</v>
      </c>
      <c r="C10" s="4">
        <v>0.23899999999999999</v>
      </c>
      <c r="D10" s="4">
        <f>SUM(B10+C10)</f>
        <v>1</v>
      </c>
      <c r="E10" s="5">
        <v>1959717.53</v>
      </c>
      <c r="F10" s="5">
        <v>2325347.9700000002</v>
      </c>
      <c r="G10" s="12">
        <f>SUM(E10-F10)</f>
        <v>-365630.44000000018</v>
      </c>
      <c r="H10" s="6">
        <v>614652</v>
      </c>
      <c r="I10" s="9">
        <v>2.0089000000000001</v>
      </c>
      <c r="J10" s="7" t="s">
        <v>19</v>
      </c>
      <c r="K10" s="2" t="s">
        <v>20</v>
      </c>
    </row>
  </sheetData>
  <sortState xmlns:xlrd2="http://schemas.microsoft.com/office/spreadsheetml/2017/richdata2" ref="A7:K10">
    <sortCondition descending="1" ref="B7:B10"/>
  </sortState>
  <printOptions gridLines="1"/>
  <pageMargins left="0.25" right="0.25" top="0.75" bottom="0.75" header="0.3" footer="0.3"/>
  <pageSetup scale="60" orientation="landscape" r:id="rId1"/>
  <headerFooter>
    <oddHeader>&amp;L2022-23 School Year&amp;CWarren County School District&amp;RCEP Options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MKingen</dc:creator>
  <cp:keywords/>
  <dc:description/>
  <cp:lastModifiedBy>Huck, Ruth</cp:lastModifiedBy>
  <cp:revision/>
  <dcterms:created xsi:type="dcterms:W3CDTF">2014-03-21T13:00:56Z</dcterms:created>
  <dcterms:modified xsi:type="dcterms:W3CDTF">2022-04-25T18:23:44Z</dcterms:modified>
  <cp:category/>
  <cp:contentStatus/>
</cp:coreProperties>
</file>