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5.09.22 Board\"/>
    </mc:Choice>
  </mc:AlternateContent>
  <xr:revisionPtr revIDLastSave="0" documentId="8_{43364652-C424-442D-BAA6-04100EF88A4C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Actual " sheetId="2" r:id="rId1"/>
  </sheets>
  <definedNames>
    <definedName name="_xlnm.Print_Area" localSheetId="0">'Actual '!$A$42:$F$75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2" l="1"/>
  <c r="D75" i="2"/>
  <c r="E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<sst xmlns="http://schemas.openxmlformats.org/spreadsheetml/2006/main" count="8" uniqueCount="8">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</sst>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164" fontId="0" fillId="3" borderId="0" xfId="1" applyNumberFormat="1" applyFont="1" applyFill="1"/>
    <xf numFmtId="10" fontId="1" fillId="4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zoomScaleNormal="100" workbookViewId="0">
      <pane ySplit="5" topLeftCell="A54" activePane="bottomLeft" state="frozen"/>
      <selection pane="bottomLeft" activeCell="H73" sqref="H73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12">
        <f t="shared" si="43"/>
        <v>7136140.5441666665</v>
      </c>
      <c r="C64" s="10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12">
        <f t="shared" si="43"/>
        <v>7136140.5441666665</v>
      </c>
      <c r="C65" s="11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12">
        <f t="shared" ref="B66:B75" si="67">86435838.23/12</f>
        <v>7202986.519166667</v>
      </c>
      <c r="C66" s="11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12">
        <f t="shared" si="67"/>
        <v>7202986.519166667</v>
      </c>
      <c r="C67" s="11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12">
        <f t="shared" si="67"/>
        <v>7202986.519166667</v>
      </c>
      <c r="C68" s="10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12">
        <f t="shared" si="67"/>
        <v>7202986.519166667</v>
      </c>
      <c r="C69" s="10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12">
        <f t="shared" si="67"/>
        <v>7202986.519166667</v>
      </c>
      <c r="C70" s="10">
        <v>7487580.0300000003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86497724.689999998</v>
      </c>
      <c r="F70" s="8">
        <f t="shared" ref="F70" si="81">+E70/D70</f>
        <v>1.0061628606014368</v>
      </c>
    </row>
    <row r="71" spans="1:6" x14ac:dyDescent="0.25">
      <c r="A71" s="5">
        <v>44531</v>
      </c>
      <c r="B71" s="12">
        <f t="shared" si="67"/>
        <v>7202986.519166667</v>
      </c>
      <c r="C71" s="10">
        <v>7977867.29</v>
      </c>
      <c r="D71" s="6">
        <f t="shared" ref="D71" si="82">+B71+B70+B69+B68+B67+B66+B65+B64+B63+B62+B61+B60</f>
        <v>86034762.38000001</v>
      </c>
      <c r="E71" s="6">
        <f t="shared" ref="E71" si="83">+C71+C70+C69+C68+C67+C66+C65+C64+C63+C62+C61+C60</f>
        <v>87008345.399999991</v>
      </c>
      <c r="F71" s="8">
        <f t="shared" ref="F71" si="84">+E71/D71</f>
        <v>1.0113161586441053</v>
      </c>
    </row>
    <row r="72" spans="1:6" x14ac:dyDescent="0.25">
      <c r="A72" s="5">
        <v>44562</v>
      </c>
      <c r="B72" s="12">
        <f t="shared" si="67"/>
        <v>7202986.519166667</v>
      </c>
      <c r="C72" s="10">
        <v>7502896.7800000003</v>
      </c>
      <c r="D72" s="6">
        <f t="shared" ref="D72" si="85">+B72+B71+B70+B69+B68+B67+B66+B65+B64+B63+B62+B61</f>
        <v>86101608.355000004</v>
      </c>
      <c r="E72" s="6">
        <f t="shared" ref="E72" si="86">+C72+C71+C70+C69+C68+C67+C66+C65+C64+C63+C62+C61</f>
        <v>88774320.819999993</v>
      </c>
      <c r="F72" s="8">
        <f t="shared" ref="F72" si="87">+E72/D72</f>
        <v>1.0310413767647673</v>
      </c>
    </row>
    <row r="73" spans="1:6" x14ac:dyDescent="0.25">
      <c r="A73" s="5">
        <v>44593</v>
      </c>
      <c r="B73" s="12">
        <f t="shared" si="67"/>
        <v>7202986.519166667</v>
      </c>
      <c r="C73" s="10">
        <v>7670181.6900000004</v>
      </c>
      <c r="D73" s="6">
        <f t="shared" ref="D73" si="88">+B73+B72+B71+B70+B69+B68+B67+B66+B65+B64+B63+B62</f>
        <v>86168454.329999998</v>
      </c>
      <c r="E73" s="6">
        <f t="shared" ref="E73" si="89">+C73+C72+C71+C70+C69+C68+C67+C66+C65+C64+C63+C62</f>
        <v>89371066.439999998</v>
      </c>
      <c r="F73" s="8">
        <f t="shared" ref="F73" si="90">+E73/D73</f>
        <v>1.0371668742917788</v>
      </c>
    </row>
    <row r="74" spans="1:6" x14ac:dyDescent="0.25">
      <c r="A74" s="5">
        <v>44621</v>
      </c>
      <c r="B74" s="12">
        <f t="shared" si="67"/>
        <v>7202986.519166667</v>
      </c>
      <c r="C74" s="10">
        <v>6475222.0199999996</v>
      </c>
      <c r="D74" s="6">
        <f t="shared" ref="D74" si="91">+B74+B73+B72+B71+B70+B69+B68+B67+B66+B65+B64+B63</f>
        <v>86235300.304999992</v>
      </c>
      <c r="E74" s="6">
        <f t="shared" ref="E74" si="92">+C74+C73+C72+C71+C70+C69+C68+C67+C66+C65+C64+C63</f>
        <v>89208711.180000007</v>
      </c>
      <c r="F74" s="8">
        <f t="shared" ref="F74:F75" si="93">+E74/D74</f>
        <v>1.0344802054899045</v>
      </c>
    </row>
    <row r="75" spans="1:6" x14ac:dyDescent="0.25">
      <c r="A75" s="5">
        <v>44652</v>
      </c>
      <c r="B75" s="12">
        <f t="shared" si="67"/>
        <v>7202986.519166667</v>
      </c>
      <c r="C75" s="10">
        <v>7112392.9900000002</v>
      </c>
      <c r="D75" s="12">
        <f t="shared" ref="D75" si="94">+B75+B74+B73+B72+B71+B70+B69+B68+B67+B66+B65+B64</f>
        <v>86302146.279999986</v>
      </c>
      <c r="E75" s="10">
        <f t="shared" ref="E75" si="95">+C75+C74+C73+C72+C71+C70+C69+C68+C67+C66+C65+C64</f>
        <v>89522179.350000009</v>
      </c>
      <c r="F75" s="13">
        <f t="shared" si="93"/>
        <v>1.0373111586304342</v>
      </c>
    </row>
  </sheetData>
  <printOptions headings="1"/>
  <pageMargins left="0.7" right="0.7" top="0.75" bottom="0.75" header="0.3" footer="0.3"/>
  <pageSetup scale="79" orientation="portrait" r:id="rId1"/>
  <headerFooter>
    <oddHeader>&amp;RApril 30,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2022-05-03T13:26:55Z</cp:lastPrinted>
  <dcterms:created xsi:type="dcterms:W3CDTF">2018-03-20T14:58:20Z</dcterms:created>
  <dcterms:modified xsi:type="dcterms:W3CDTF">2022-05-03T13:40:46Z</dcterms:modified>
</cp:coreProperties>
</file>