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2-23\03.13.23 Board\"/>
    </mc:Choice>
  </mc:AlternateContent>
  <xr:revisionPtr revIDLastSave="0" documentId="8_{7373A5E1-915B-46B3-BF37-0E739368EF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ual " sheetId="2" r:id="rId1"/>
  </sheets>
  <definedNames>
    <definedName name="_xlnm.Print_Area" localSheetId="0">'Actual '!$A$66:$F$85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2" l="1"/>
  <c r="F85" i="2" s="1"/>
  <c r="D85" i="2"/>
  <c r="B85" i="2"/>
  <c r="D84" i="2"/>
  <c r="E84" i="2"/>
  <c r="F84" i="2" s="1"/>
  <c r="B84" i="2"/>
  <c r="D83" i="2"/>
  <c r="E83" i="2"/>
  <c r="F83" i="2" s="1"/>
  <c r="B83" i="2"/>
  <c r="D82" i="2"/>
  <c r="E82" i="2"/>
  <c r="F82" i="2" s="1"/>
  <c r="B82" i="2"/>
  <c r="E75" i="2"/>
  <c r="E76" i="2"/>
  <c r="E77" i="2"/>
  <c r="E78" i="2"/>
  <c r="F78" i="2" s="1"/>
  <c r="E79" i="2"/>
  <c r="F79" i="2" s="1"/>
  <c r="E80" i="2"/>
  <c r="F80" i="2" s="1"/>
  <c r="E81" i="2"/>
  <c r="F81" i="2" s="1"/>
  <c r="D81" i="2"/>
  <c r="B81" i="2"/>
  <c r="D78" i="2"/>
  <c r="D79" i="2"/>
  <c r="D80" i="2"/>
  <c r="B79" i="2"/>
  <c r="B80" i="2"/>
  <c r="B78" i="2"/>
  <c r="D77" i="2" l="1"/>
  <c r="F77" i="2"/>
  <c r="B77" i="2"/>
  <c r="B76" i="2"/>
  <c r="D76" i="2"/>
  <c r="F76" i="2"/>
  <c r="F75" i="2"/>
  <c r="D75" i="2"/>
  <c r="B75" i="2"/>
  <c r="D74" i="2"/>
  <c r="E74" i="2"/>
  <c r="F74" i="2"/>
  <c r="B74" i="2"/>
  <c r="D73" i="2"/>
  <c r="E73" i="2"/>
  <c r="F73" i="2" s="1"/>
  <c r="B73" i="2"/>
  <c r="D72" i="2"/>
  <c r="E72" i="2"/>
  <c r="F72" i="2" s="1"/>
  <c r="B72" i="2"/>
  <c r="B71" i="2"/>
  <c r="B70" i="2"/>
  <c r="B69" i="2" l="1"/>
  <c r="B68" i="2" l="1"/>
  <c r="C65" i="2"/>
  <c r="E71" i="2" s="1"/>
  <c r="E70" i="2" l="1"/>
  <c r="E69" i="2"/>
  <c r="E68" i="2"/>
  <c r="B67" i="2"/>
  <c r="B66" i="2" l="1"/>
  <c r="B65" i="2" l="1"/>
  <c r="B64" i="2" l="1"/>
  <c r="B63" i="2" l="1"/>
  <c r="B62" i="2" l="1"/>
  <c r="B61" i="2" l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E56" i="2" s="1"/>
  <c r="C55" i="2"/>
  <c r="D67" i="2" l="1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<sst xmlns="http://schemas.openxmlformats.org/spreadsheetml/2006/main" count="8" uniqueCount="8">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</sst>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F4B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5"/>
  <sheetViews>
    <sheetView tabSelected="1" zoomScaleNormal="100" workbookViewId="0">
      <pane ySplit="5" topLeftCell="A58" activePane="bottomLeft" state="frozen"/>
      <selection pane="bottomLeft" activeCell="L85" sqref="L85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6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6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6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6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6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6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6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6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6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6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6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</row>
    <row r="76" spans="1:6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6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6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6" x14ac:dyDescent="0.25">
      <c r="A79" s="1">
        <v>44774</v>
      </c>
      <c r="B79" s="5">
        <f t="shared" ref="B79:B85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6" x14ac:dyDescent="0.25">
      <c r="A80" s="1">
        <v>44805</v>
      </c>
      <c r="B80" s="5">
        <f t="shared" si="101"/>
        <v>7770924.3741666665</v>
      </c>
      <c r="C80" s="5">
        <v>7087841.9000000004</v>
      </c>
      <c r="D80" s="5">
        <f t="shared" si="99"/>
        <v>88139651.794999972</v>
      </c>
      <c r="E80" s="5">
        <f t="shared" si="92"/>
        <v>92270958.279999986</v>
      </c>
      <c r="F80" s="7">
        <f t="shared" si="100"/>
        <v>1.0468722805328166</v>
      </c>
    </row>
    <row r="81" spans="1:6" x14ac:dyDescent="0.25">
      <c r="A81" s="1">
        <v>44835</v>
      </c>
      <c r="B81" s="5">
        <f t="shared" si="101"/>
        <v>7770924.3741666665</v>
      </c>
      <c r="C81" s="5">
        <v>10242302.57</v>
      </c>
      <c r="D81" s="5">
        <f t="shared" si="99"/>
        <v>88707589.649999976</v>
      </c>
      <c r="E81" s="5">
        <f t="shared" si="92"/>
        <v>93243162.599999979</v>
      </c>
      <c r="F81" s="7">
        <f t="shared" ref="F81" si="102">+E81/D81</f>
        <v>1.0511294802157889</v>
      </c>
    </row>
    <row r="82" spans="1:6" x14ac:dyDescent="0.25">
      <c r="A82" s="1">
        <v>44866</v>
      </c>
      <c r="B82" s="5">
        <f t="shared" si="101"/>
        <v>7770924.3741666665</v>
      </c>
      <c r="C82" s="5">
        <v>6747633.75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92503216.319999978</v>
      </c>
      <c r="F82" s="7">
        <f t="shared" ref="F82" si="105">+E82/D82</f>
        <v>1.0361542396354839</v>
      </c>
    </row>
    <row r="83" spans="1:6" x14ac:dyDescent="0.25">
      <c r="A83" s="1">
        <v>44896</v>
      </c>
      <c r="B83" s="5">
        <f t="shared" si="101"/>
        <v>7770924.3741666665</v>
      </c>
      <c r="C83" s="5">
        <v>9170838.1500000004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93696187.179999977</v>
      </c>
      <c r="F83" s="7">
        <f t="shared" ref="F83" si="108">+E83/D83</f>
        <v>1.042882604812295</v>
      </c>
    </row>
    <row r="84" spans="1:6" x14ac:dyDescent="0.25">
      <c r="A84" s="1">
        <v>44927</v>
      </c>
      <c r="B84" s="5">
        <f t="shared" si="101"/>
        <v>7770924.3741666665</v>
      </c>
      <c r="C84" s="5">
        <v>6804745.6799999997</v>
      </c>
      <c r="D84" s="5">
        <f t="shared" ref="D84:D85" si="109">+B84+B83+B82+B81+B80+B79+B78+B77+B76+B75+B74+B73</f>
        <v>90411403.214999989</v>
      </c>
      <c r="E84" s="5">
        <f t="shared" ref="E84" si="110">+C84+C83+C82+C81+C80+C79+C78+C77+C76+C75+C74+C73</f>
        <v>92998036.079999983</v>
      </c>
      <c r="F84" s="7">
        <f t="shared" ref="F84" si="111">+E84/D84</f>
        <v>1.0286095865457252</v>
      </c>
    </row>
    <row r="85" spans="1:6" x14ac:dyDescent="0.25">
      <c r="A85" s="9">
        <v>44958</v>
      </c>
      <c r="B85" s="10">
        <f t="shared" si="101"/>
        <v>7770924.3741666665</v>
      </c>
      <c r="C85" s="10">
        <v>8037707.3499999996</v>
      </c>
      <c r="D85" s="10">
        <f t="shared" si="109"/>
        <v>90979341.069999993</v>
      </c>
      <c r="E85" s="10">
        <f t="shared" ref="E85" si="112">+C85+C84+C83+C82+C81+C80+C79+C78+C77+C76+C75+C74</f>
        <v>93365561.73999998</v>
      </c>
      <c r="F85" s="11">
        <f t="shared" ref="F85" si="113">+E85/D85</f>
        <v>1.026228159513312</v>
      </c>
    </row>
  </sheetData>
  <printOptions headings="1"/>
  <pageMargins left="0.7" right="0.7" top="0.75" bottom="0.75" header="0.3" footer="0.3"/>
  <pageSetup scale="79" orientation="portrait" r:id="rId1"/>
  <headerFooter>
    <oddHeader>&amp;RFebruary 28, 2023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2023-03-07T19:26:18Z</cp:lastPrinted>
  <dcterms:created xsi:type="dcterms:W3CDTF">2018-03-20T14:58:20Z</dcterms:created>
  <dcterms:modified xsi:type="dcterms:W3CDTF">2023-03-07T19:29:04Z</dcterms:modified>
</cp:coreProperties>
</file>