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csdpaorg-my.sharepoint.com/personal/szymczykb_wcsdpa_org/Documents/Desktop/Board Mtg/23.24 Board Meeting/11.06.23 Board Meeting/"/>
    </mc:Choice>
  </mc:AlternateContent>
  <xr:revisionPtr revIDLastSave="44" documentId="8_{33571C12-3508-48FC-97F2-DA133A5E1E1A}" xr6:coauthVersionLast="47" xr6:coauthVersionMax="47" xr10:uidLastSave="{A85AD412-2D91-4D67-9EB0-68E4C4DC3787}"/>
  <bookViews>
    <workbookView xWindow="28680" yWindow="-120" windowWidth="29040" windowHeight="15720" xr2:uid="{055CBBA5-DA48-4C08-8DAE-E60B557AD54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1" l="1"/>
</calcChain>
</file>

<file path=xl/sharedStrings.xml><?xml version="1.0" encoding="utf-8"?>
<sst xmlns="http://schemas.openxmlformats.org/spreadsheetml/2006/main" count="342" uniqueCount="131">
  <si>
    <t>WARREN COUNTY SCHOOL DISTRICT 2023-2024 ATHLETIC WINTER COACH LIST</t>
  </si>
  <si>
    <t>BEATY WARREN MIDDLE SCHOOL 03320000050060000 / 192</t>
  </si>
  <si>
    <t>Bldg</t>
  </si>
  <si>
    <t>Last Name</t>
  </si>
  <si>
    <t>First Name</t>
  </si>
  <si>
    <t>Position</t>
  </si>
  <si>
    <t>2023-2024</t>
  </si>
  <si>
    <t>Season</t>
  </si>
  <si>
    <t>BUN #</t>
  </si>
  <si>
    <t>Account</t>
  </si>
  <si>
    <t>BWMS</t>
  </si>
  <si>
    <t>Onuffer</t>
  </si>
  <si>
    <t>Steven</t>
  </si>
  <si>
    <t>Basketball-Boys' - Assistant Coach MS</t>
  </si>
  <si>
    <t>Winter</t>
  </si>
  <si>
    <t>0332000005006000</t>
  </si>
  <si>
    <t>Thrift</t>
  </si>
  <si>
    <t>Charles (Tony)</t>
  </si>
  <si>
    <t>Johnson</t>
  </si>
  <si>
    <t>Diane</t>
  </si>
  <si>
    <t>Cheerleading - Winter - Assistant Coach MS</t>
  </si>
  <si>
    <t>OPEN</t>
  </si>
  <si>
    <t>Cheerleading Coach - Intermural MS</t>
  </si>
  <si>
    <t>Baldensperger</t>
  </si>
  <si>
    <t>Susan</t>
  </si>
  <si>
    <t>Volleyball-Girls' - Assistant Coach MS</t>
  </si>
  <si>
    <t>Dolan</t>
  </si>
  <si>
    <t xml:space="preserve">Michael </t>
  </si>
  <si>
    <t>Smead</t>
  </si>
  <si>
    <t>Garrett</t>
  </si>
  <si>
    <t>Wrestling - Assistant Coach MS</t>
  </si>
  <si>
    <t>EISENHOWER MIDDLE HIGH SCHOOL 0332000005001000 / 192</t>
  </si>
  <si>
    <t>EMHS</t>
  </si>
  <si>
    <t>Hanson</t>
  </si>
  <si>
    <t>Joshua</t>
  </si>
  <si>
    <t>0332000005001000</t>
  </si>
  <si>
    <t>Stitzinger</t>
  </si>
  <si>
    <t>Miles</t>
  </si>
  <si>
    <t>Basketball-Boys' - Assistant Coach V/JV</t>
  </si>
  <si>
    <t>Mangini</t>
  </si>
  <si>
    <t xml:space="preserve">Ryan </t>
  </si>
  <si>
    <t>Basketball-Boys's Head Coach V/JV</t>
  </si>
  <si>
    <t>Basketball-Girls' - Assistant Coach V/JV</t>
  </si>
  <si>
    <t>Steinberg Jr</t>
  </si>
  <si>
    <t>Duane</t>
  </si>
  <si>
    <t>Basketball-Girls' - Head Coach V/JV</t>
  </si>
  <si>
    <t>Cheerleading - Winter Head Coach</t>
  </si>
  <si>
    <t>Foster</t>
  </si>
  <si>
    <t>Scott</t>
  </si>
  <si>
    <t xml:space="preserve">Wrestling - Assistant Coach - MS </t>
  </si>
  <si>
    <t>Lindell</t>
  </si>
  <si>
    <t xml:space="preserve">Jared </t>
  </si>
  <si>
    <t>Wrestling - Head Coach V/JV</t>
  </si>
  <si>
    <t>SHEFFIELD AREA MIDDLE HIGH SCHOOL 0332000005002000 / 192</t>
  </si>
  <si>
    <t>SAMHS</t>
  </si>
  <si>
    <t>0332000005002000</t>
  </si>
  <si>
    <t>Copley</t>
  </si>
  <si>
    <t>Jordan</t>
  </si>
  <si>
    <t xml:space="preserve">Basketball-Boys' - Head Coach  </t>
  </si>
  <si>
    <t>Connie K</t>
  </si>
  <si>
    <t>Basketball-Girls' - Intermural Coach</t>
  </si>
  <si>
    <t>Bullock (Streich)</t>
  </si>
  <si>
    <t>Melissa</t>
  </si>
  <si>
    <t>Wrestling - Assistant Coach V/JV</t>
  </si>
  <si>
    <t>Holden</t>
  </si>
  <si>
    <t>James</t>
  </si>
  <si>
    <t>Tom</t>
  </si>
  <si>
    <t>Wrestling - Head Coach</t>
  </si>
  <si>
    <t>WARREN AREA HIGH SCHOOL 0332000005004000 / 192</t>
  </si>
  <si>
    <t>WAHS</t>
  </si>
  <si>
    <t>Eaton</t>
  </si>
  <si>
    <t>Jeffrey</t>
  </si>
  <si>
    <t>Basketball-Boys' - Assistant Coach JV</t>
  </si>
  <si>
    <t>0332000005004000</t>
  </si>
  <si>
    <t>Berdine</t>
  </si>
  <si>
    <t>Basketball-Boys' - Head Coach</t>
  </si>
  <si>
    <t>Phillips</t>
  </si>
  <si>
    <t>Jenny</t>
  </si>
  <si>
    <t xml:space="preserve">Basketball-Girls' - Assistant Coach JV </t>
  </si>
  <si>
    <t>LaVan</t>
  </si>
  <si>
    <t>Lisa</t>
  </si>
  <si>
    <t xml:space="preserve">Basketball-Girls' - Head Coach </t>
  </si>
  <si>
    <t>Carrington</t>
  </si>
  <si>
    <t>Wendy</t>
  </si>
  <si>
    <t>Cheerleading - Winter Assistant Coach JV</t>
  </si>
  <si>
    <t>Feaster (Jacobson)</t>
  </si>
  <si>
    <t>Chapman</t>
  </si>
  <si>
    <t>Lydia</t>
  </si>
  <si>
    <t>Swimming - Assistant Coach</t>
  </si>
  <si>
    <t>Beyer</t>
  </si>
  <si>
    <t>Russell</t>
  </si>
  <si>
    <t>Swimming - Head Coach</t>
  </si>
  <si>
    <t>Siliano</t>
  </si>
  <si>
    <t>Boys' Wrestling - Assistant Coach</t>
  </si>
  <si>
    <t>Girls' Wrestling - Assistant Coach</t>
  </si>
  <si>
    <t>Glenn</t>
  </si>
  <si>
    <t>YOUNGSVILLE MIDDLE HIGH SCHOOL 0332000005005000 / 192</t>
  </si>
  <si>
    <t>YMHS</t>
  </si>
  <si>
    <t>Moore</t>
  </si>
  <si>
    <t>Lonny</t>
  </si>
  <si>
    <t>Basketball - Boys' - Head Coach</t>
  </si>
  <si>
    <t>0332000005005000</t>
  </si>
  <si>
    <t>Benton</t>
  </si>
  <si>
    <t>Jesse</t>
  </si>
  <si>
    <t>Basketball-Boys' - Assistant Coach - JV</t>
  </si>
  <si>
    <t>Basketball-Girls' - Assistant Coach - JV</t>
  </si>
  <si>
    <t>Haibach</t>
  </si>
  <si>
    <t>Morgan</t>
  </si>
  <si>
    <t>Basketball-Girls' - Head Coach</t>
  </si>
  <si>
    <t>Cratty</t>
  </si>
  <si>
    <t>Madeline</t>
  </si>
  <si>
    <t>Volleyball - Assistant Coach MS</t>
  </si>
  <si>
    <t>Wrestling - Assistant Coach</t>
  </si>
  <si>
    <t>Suydan</t>
  </si>
  <si>
    <t>Timothy</t>
  </si>
  <si>
    <t>Myers</t>
  </si>
  <si>
    <t>David L Jr</t>
  </si>
  <si>
    <t xml:space="preserve">Wrestling - Head Coach </t>
  </si>
  <si>
    <t>District Employee</t>
  </si>
  <si>
    <t>2023-2024 WINTER TOTAL</t>
  </si>
  <si>
    <t>Amelia</t>
  </si>
  <si>
    <t>Richards</t>
  </si>
  <si>
    <t>Anthony (Tony)</t>
  </si>
  <si>
    <t>Fitch</t>
  </si>
  <si>
    <t>Todd</t>
  </si>
  <si>
    <t>Briggs</t>
  </si>
  <si>
    <t>Smith</t>
  </si>
  <si>
    <t>Kari</t>
  </si>
  <si>
    <t>Cheerleading - Winter - Intermural Coach</t>
  </si>
  <si>
    <t>Traister</t>
  </si>
  <si>
    <t>Cooper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</si>
</sst>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ahoma"/>
      <family val="2"/>
    </font>
    <font>
      <sz val="11"/>
      <color theme="1"/>
      <name val="Tahoma"/>
      <family val="2"/>
    </font>
    <font>
      <b/>
      <sz val="12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7BDAA-861B-4598-A5F4-D8E86D2A2C4B}">
  <sheetPr>
    <pageSetUpPr fitToPage="1"/>
  </sheetPr>
  <dimension ref="A1:H75"/>
  <sheetViews>
    <sheetView tabSelected="1" workbookViewId="0">
      <selection activeCell="K23" sqref="K23"/>
    </sheetView>
  </sheetViews>
  <sheetFormatPr defaultRowHeight="15" x14ac:dyDescent="0.25"/>
  <cols>
    <col min="1" max="1" width="7.28515625" style="3" bestFit="1" customWidth="1"/>
    <col min="2" max="2" width="19.28515625" style="1" bestFit="1" customWidth="1"/>
    <col min="3" max="3" width="16.140625" style="1" bestFit="1" customWidth="1"/>
    <col min="4" max="4" width="42.42578125" style="1" bestFit="1" customWidth="1"/>
    <col min="5" max="5" width="11.140625" style="1" bestFit="1" customWidth="1"/>
    <col min="6" max="6" width="7.28515625" style="1" bestFit="1" customWidth="1"/>
    <col min="7" max="7" width="19.5703125" style="1" bestFit="1" customWidth="1"/>
    <col min="8" max="8" width="8.140625" style="1" bestFit="1" customWidth="1"/>
    <col min="9" max="16384" width="9.140625" style="1"/>
  </cols>
  <sheetData>
    <row r="1" spans="1:8" ht="5.0999999999999996" customHeight="1" x14ac:dyDescent="0.25"/>
    <row r="2" spans="1:8" ht="15.75" x14ac:dyDescent="0.25">
      <c r="A2" s="45" t="s">
        <v>0</v>
      </c>
      <c r="B2" s="45"/>
      <c r="C2" s="45"/>
      <c r="D2" s="45"/>
      <c r="E2" s="45"/>
      <c r="F2" s="45"/>
      <c r="G2" s="45"/>
      <c r="H2" s="45"/>
    </row>
    <row r="3" spans="1:8" ht="5.0999999999999996" customHeight="1" x14ac:dyDescent="0.25"/>
    <row r="4" spans="1:8" x14ac:dyDescent="0.25">
      <c r="A4" s="44" t="s">
        <v>1</v>
      </c>
      <c r="B4" s="44"/>
      <c r="C4" s="44"/>
      <c r="D4" s="44"/>
      <c r="E4" s="44"/>
      <c r="F4" s="44"/>
      <c r="G4" s="44"/>
      <c r="H4" s="44"/>
    </row>
    <row r="5" spans="1:8" ht="5.0999999999999996" customHeight="1" x14ac:dyDescent="0.25"/>
    <row r="6" spans="1:8" s="33" customFormat="1" x14ac:dyDescent="0.25">
      <c r="A6" s="34" t="s">
        <v>2</v>
      </c>
      <c r="B6" s="34" t="s">
        <v>3</v>
      </c>
      <c r="C6" s="34" t="s">
        <v>4</v>
      </c>
      <c r="D6" s="34" t="s">
        <v>5</v>
      </c>
      <c r="E6" s="34" t="s">
        <v>6</v>
      </c>
      <c r="F6" s="34" t="s">
        <v>7</v>
      </c>
      <c r="G6" s="34" t="s">
        <v>8</v>
      </c>
      <c r="H6" s="34" t="s">
        <v>9</v>
      </c>
    </row>
    <row r="7" spans="1:8" x14ac:dyDescent="0.25">
      <c r="A7" s="35" t="s">
        <v>10</v>
      </c>
      <c r="B7" s="14" t="s">
        <v>11</v>
      </c>
      <c r="C7" s="14" t="s">
        <v>12</v>
      </c>
      <c r="D7" s="15" t="s">
        <v>13</v>
      </c>
      <c r="E7" s="16">
        <v>3362.6</v>
      </c>
      <c r="F7" s="17" t="s">
        <v>14</v>
      </c>
      <c r="G7" s="18" t="s">
        <v>15</v>
      </c>
      <c r="H7" s="17">
        <v>192</v>
      </c>
    </row>
    <row r="8" spans="1:8" x14ac:dyDescent="0.25">
      <c r="A8" s="2" t="s">
        <v>10</v>
      </c>
      <c r="B8" s="4" t="s">
        <v>16</v>
      </c>
      <c r="C8" s="4" t="s">
        <v>17</v>
      </c>
      <c r="D8" s="5" t="s">
        <v>13</v>
      </c>
      <c r="E8" s="6">
        <v>3362.6</v>
      </c>
      <c r="F8" s="7" t="s">
        <v>14</v>
      </c>
      <c r="G8" s="8" t="s">
        <v>15</v>
      </c>
      <c r="H8" s="7">
        <v>192</v>
      </c>
    </row>
    <row r="9" spans="1:8" x14ac:dyDescent="0.25">
      <c r="A9" s="2" t="s">
        <v>10</v>
      </c>
      <c r="B9" s="4" t="s">
        <v>18</v>
      </c>
      <c r="C9" s="4" t="s">
        <v>19</v>
      </c>
      <c r="D9" s="9" t="s">
        <v>20</v>
      </c>
      <c r="E9" s="10">
        <v>2558.75</v>
      </c>
      <c r="F9" s="11" t="s">
        <v>14</v>
      </c>
      <c r="G9" s="12" t="s">
        <v>15</v>
      </c>
      <c r="H9" s="11">
        <v>192</v>
      </c>
    </row>
    <row r="10" spans="1:8" x14ac:dyDescent="0.25">
      <c r="A10" s="35" t="s">
        <v>10</v>
      </c>
      <c r="B10" s="14" t="s">
        <v>18</v>
      </c>
      <c r="C10" s="14" t="s">
        <v>120</v>
      </c>
      <c r="D10" s="15" t="s">
        <v>22</v>
      </c>
      <c r="E10" s="16">
        <v>1005.1</v>
      </c>
      <c r="F10" s="17" t="s">
        <v>14</v>
      </c>
      <c r="G10" s="18" t="s">
        <v>15</v>
      </c>
      <c r="H10" s="17">
        <v>192</v>
      </c>
    </row>
    <row r="11" spans="1:8" x14ac:dyDescent="0.25">
      <c r="A11" s="35" t="s">
        <v>10</v>
      </c>
      <c r="B11" s="14" t="s">
        <v>23</v>
      </c>
      <c r="C11" s="14" t="s">
        <v>24</v>
      </c>
      <c r="D11" s="15" t="s">
        <v>25</v>
      </c>
      <c r="E11" s="16">
        <v>2558.75</v>
      </c>
      <c r="F11" s="17" t="s">
        <v>14</v>
      </c>
      <c r="G11" s="18" t="s">
        <v>15</v>
      </c>
      <c r="H11" s="17">
        <v>192</v>
      </c>
    </row>
    <row r="12" spans="1:8" x14ac:dyDescent="0.25">
      <c r="A12" s="2" t="s">
        <v>10</v>
      </c>
      <c r="B12" s="4" t="s">
        <v>26</v>
      </c>
      <c r="C12" s="4" t="s">
        <v>27</v>
      </c>
      <c r="D12" s="9" t="s">
        <v>25</v>
      </c>
      <c r="E12" s="10">
        <v>2558.75</v>
      </c>
      <c r="F12" s="11" t="s">
        <v>14</v>
      </c>
      <c r="G12" s="12" t="s">
        <v>15</v>
      </c>
      <c r="H12" s="11">
        <v>192</v>
      </c>
    </row>
    <row r="13" spans="1:8" x14ac:dyDescent="0.25">
      <c r="A13" s="2" t="s">
        <v>10</v>
      </c>
      <c r="B13" s="4" t="s">
        <v>28</v>
      </c>
      <c r="C13" s="4" t="s">
        <v>29</v>
      </c>
      <c r="D13" s="9" t="s">
        <v>30</v>
      </c>
      <c r="E13" s="10">
        <v>3362.6</v>
      </c>
      <c r="F13" s="11" t="s">
        <v>14</v>
      </c>
      <c r="G13" s="12" t="s">
        <v>15</v>
      </c>
      <c r="H13" s="11">
        <v>192</v>
      </c>
    </row>
    <row r="14" spans="1:8" x14ac:dyDescent="0.25">
      <c r="A14" s="2" t="s">
        <v>10</v>
      </c>
      <c r="B14" s="39" t="s">
        <v>21</v>
      </c>
      <c r="C14" s="4"/>
      <c r="D14" s="9" t="s">
        <v>30</v>
      </c>
      <c r="E14" s="10">
        <v>3362.6</v>
      </c>
      <c r="F14" s="11" t="s">
        <v>14</v>
      </c>
      <c r="G14" s="12" t="s">
        <v>15</v>
      </c>
      <c r="H14" s="11">
        <v>192</v>
      </c>
    </row>
    <row r="15" spans="1:8" ht="5.0999999999999996" customHeight="1" x14ac:dyDescent="0.25"/>
    <row r="16" spans="1:8" x14ac:dyDescent="0.25">
      <c r="A16" s="44" t="s">
        <v>31</v>
      </c>
      <c r="B16" s="44"/>
      <c r="C16" s="44"/>
      <c r="D16" s="44"/>
      <c r="E16" s="44"/>
      <c r="F16" s="44"/>
      <c r="G16" s="44"/>
      <c r="H16" s="44"/>
    </row>
    <row r="17" spans="1:8" ht="5.0999999999999996" customHeight="1" x14ac:dyDescent="0.25"/>
    <row r="18" spans="1:8" s="33" customFormat="1" x14ac:dyDescent="0.25">
      <c r="A18" s="34" t="s">
        <v>2</v>
      </c>
      <c r="B18" s="34" t="s">
        <v>3</v>
      </c>
      <c r="C18" s="34" t="s">
        <v>4</v>
      </c>
      <c r="D18" s="34" t="s">
        <v>5</v>
      </c>
      <c r="E18" s="34" t="s">
        <v>6</v>
      </c>
      <c r="F18" s="34" t="s">
        <v>7</v>
      </c>
      <c r="G18" s="34" t="s">
        <v>8</v>
      </c>
      <c r="H18" s="34" t="s">
        <v>9</v>
      </c>
    </row>
    <row r="19" spans="1:8" x14ac:dyDescent="0.2">
      <c r="A19" s="2" t="s">
        <v>32</v>
      </c>
      <c r="B19" s="19" t="s">
        <v>33</v>
      </c>
      <c r="C19" s="20" t="s">
        <v>34</v>
      </c>
      <c r="D19" s="20" t="s">
        <v>13</v>
      </c>
      <c r="E19" s="21">
        <v>3362.6</v>
      </c>
      <c r="F19" s="22" t="s">
        <v>14</v>
      </c>
      <c r="G19" s="23" t="s">
        <v>35</v>
      </c>
      <c r="H19" s="22">
        <v>192</v>
      </c>
    </row>
    <row r="20" spans="1:8" x14ac:dyDescent="0.2">
      <c r="A20" s="2" t="s">
        <v>32</v>
      </c>
      <c r="B20" s="19" t="s">
        <v>36</v>
      </c>
      <c r="C20" s="19" t="s">
        <v>37</v>
      </c>
      <c r="D20" s="20" t="s">
        <v>13</v>
      </c>
      <c r="E20" s="21">
        <v>3362.6</v>
      </c>
      <c r="F20" s="22" t="s">
        <v>14</v>
      </c>
      <c r="G20" s="23" t="s">
        <v>35</v>
      </c>
      <c r="H20" s="22">
        <v>192</v>
      </c>
    </row>
    <row r="21" spans="1:8" x14ac:dyDescent="0.2">
      <c r="A21" s="2" t="s">
        <v>32</v>
      </c>
      <c r="B21" s="40" t="s">
        <v>21</v>
      </c>
      <c r="C21" s="20"/>
      <c r="D21" s="20" t="s">
        <v>38</v>
      </c>
      <c r="E21" s="21">
        <v>3362.6</v>
      </c>
      <c r="F21" s="22" t="s">
        <v>14</v>
      </c>
      <c r="G21" s="23" t="s">
        <v>35</v>
      </c>
      <c r="H21" s="22">
        <v>192</v>
      </c>
    </row>
    <row r="22" spans="1:8" x14ac:dyDescent="0.2">
      <c r="A22" s="2" t="s">
        <v>32</v>
      </c>
      <c r="B22" s="19" t="s">
        <v>39</v>
      </c>
      <c r="C22" s="19" t="s">
        <v>40</v>
      </c>
      <c r="D22" s="20" t="s">
        <v>41</v>
      </c>
      <c r="E22" s="21">
        <v>5263.55</v>
      </c>
      <c r="F22" s="22" t="s">
        <v>14</v>
      </c>
      <c r="G22" s="23" t="s">
        <v>35</v>
      </c>
      <c r="H22" s="22">
        <v>192</v>
      </c>
    </row>
    <row r="23" spans="1:8" x14ac:dyDescent="0.2">
      <c r="A23" s="2" t="s">
        <v>32</v>
      </c>
      <c r="B23" s="40" t="s">
        <v>21</v>
      </c>
      <c r="C23" s="19"/>
      <c r="D23" s="20" t="s">
        <v>42</v>
      </c>
      <c r="E23" s="21">
        <v>3362.6</v>
      </c>
      <c r="F23" s="22" t="s">
        <v>14</v>
      </c>
      <c r="G23" s="23" t="s">
        <v>35</v>
      </c>
      <c r="H23" s="22">
        <v>192</v>
      </c>
    </row>
    <row r="24" spans="1:8" x14ac:dyDescent="0.2">
      <c r="A24" s="2" t="s">
        <v>32</v>
      </c>
      <c r="B24" s="20" t="s">
        <v>43</v>
      </c>
      <c r="C24" s="20" t="s">
        <v>44</v>
      </c>
      <c r="D24" s="20" t="s">
        <v>45</v>
      </c>
      <c r="E24" s="21">
        <v>5263.55</v>
      </c>
      <c r="F24" s="22" t="s">
        <v>14</v>
      </c>
      <c r="G24" s="23" t="s">
        <v>35</v>
      </c>
      <c r="H24" s="22">
        <v>192</v>
      </c>
    </row>
    <row r="25" spans="1:8" x14ac:dyDescent="0.2">
      <c r="A25" s="2" t="s">
        <v>32</v>
      </c>
      <c r="B25" s="41" t="s">
        <v>21</v>
      </c>
      <c r="C25" s="20"/>
      <c r="D25" s="20" t="s">
        <v>46</v>
      </c>
      <c r="E25" s="21">
        <v>3582.25</v>
      </c>
      <c r="F25" s="22" t="s">
        <v>14</v>
      </c>
      <c r="G25" s="23" t="s">
        <v>35</v>
      </c>
      <c r="H25" s="22">
        <v>192</v>
      </c>
    </row>
    <row r="26" spans="1:8" x14ac:dyDescent="0.2">
      <c r="A26" s="2" t="s">
        <v>32</v>
      </c>
      <c r="B26" s="40" t="s">
        <v>21</v>
      </c>
      <c r="C26" s="19"/>
      <c r="D26" s="20" t="s">
        <v>25</v>
      </c>
      <c r="E26" s="21">
        <v>2558.75</v>
      </c>
      <c r="F26" s="22" t="s">
        <v>14</v>
      </c>
      <c r="G26" s="23" t="s">
        <v>35</v>
      </c>
      <c r="H26" s="22">
        <v>192</v>
      </c>
    </row>
    <row r="27" spans="1:8" x14ac:dyDescent="0.2">
      <c r="A27" s="35" t="s">
        <v>32</v>
      </c>
      <c r="B27" s="27" t="s">
        <v>47</v>
      </c>
      <c r="C27" s="27" t="s">
        <v>48</v>
      </c>
      <c r="D27" s="28" t="s">
        <v>49</v>
      </c>
      <c r="E27" s="29">
        <v>3362.6</v>
      </c>
      <c r="F27" s="30" t="s">
        <v>14</v>
      </c>
      <c r="G27" s="31" t="s">
        <v>35</v>
      </c>
      <c r="H27" s="30">
        <v>192</v>
      </c>
    </row>
    <row r="28" spans="1:8" x14ac:dyDescent="0.2">
      <c r="A28" s="2" t="s">
        <v>32</v>
      </c>
      <c r="B28" s="24" t="s">
        <v>50</v>
      </c>
      <c r="C28" s="24" t="s">
        <v>51</v>
      </c>
      <c r="D28" s="20" t="s">
        <v>52</v>
      </c>
      <c r="E28" s="21">
        <v>5263.55</v>
      </c>
      <c r="F28" s="25" t="s">
        <v>14</v>
      </c>
      <c r="G28" s="26" t="s">
        <v>35</v>
      </c>
      <c r="H28" s="25">
        <v>192</v>
      </c>
    </row>
    <row r="29" spans="1:8" ht="5.0999999999999996" customHeight="1" x14ac:dyDescent="0.25"/>
    <row r="30" spans="1:8" x14ac:dyDescent="0.25">
      <c r="A30" s="44" t="s">
        <v>53</v>
      </c>
      <c r="B30" s="44"/>
      <c r="C30" s="44"/>
      <c r="D30" s="44"/>
      <c r="E30" s="44"/>
      <c r="F30" s="44"/>
      <c r="G30" s="44"/>
      <c r="H30" s="44"/>
    </row>
    <row r="31" spans="1:8" ht="5.0999999999999996" customHeight="1" x14ac:dyDescent="0.25"/>
    <row r="32" spans="1:8" s="33" customFormat="1" x14ac:dyDescent="0.25">
      <c r="A32" s="34" t="s">
        <v>2</v>
      </c>
      <c r="B32" s="34" t="s">
        <v>3</v>
      </c>
      <c r="C32" s="34" t="s">
        <v>4</v>
      </c>
      <c r="D32" s="34" t="s">
        <v>5</v>
      </c>
      <c r="E32" s="34" t="s">
        <v>6</v>
      </c>
      <c r="F32" s="34" t="s">
        <v>7</v>
      </c>
      <c r="G32" s="34" t="s">
        <v>8</v>
      </c>
      <c r="H32" s="34" t="s">
        <v>9</v>
      </c>
    </row>
    <row r="33" spans="1:8" x14ac:dyDescent="0.25">
      <c r="A33" s="2" t="s">
        <v>54</v>
      </c>
      <c r="B33" s="9" t="s">
        <v>121</v>
      </c>
      <c r="C33" s="9" t="s">
        <v>122</v>
      </c>
      <c r="D33" s="32" t="s">
        <v>13</v>
      </c>
      <c r="E33" s="10">
        <v>3362.6</v>
      </c>
      <c r="F33" s="11" t="s">
        <v>14</v>
      </c>
      <c r="G33" s="12" t="s">
        <v>55</v>
      </c>
      <c r="H33" s="11">
        <v>192</v>
      </c>
    </row>
    <row r="34" spans="1:8" x14ac:dyDescent="0.25">
      <c r="A34" s="2" t="s">
        <v>54</v>
      </c>
      <c r="B34" s="4" t="s">
        <v>123</v>
      </c>
      <c r="C34" s="4" t="s">
        <v>124</v>
      </c>
      <c r="D34" s="9" t="s">
        <v>38</v>
      </c>
      <c r="E34" s="10">
        <v>3362.6</v>
      </c>
      <c r="F34" s="11" t="s">
        <v>14</v>
      </c>
      <c r="G34" s="12" t="s">
        <v>55</v>
      </c>
      <c r="H34" s="11">
        <v>192</v>
      </c>
    </row>
    <row r="35" spans="1:8" x14ac:dyDescent="0.25">
      <c r="A35" s="2" t="s">
        <v>54</v>
      </c>
      <c r="B35" s="9" t="s">
        <v>56</v>
      </c>
      <c r="C35" s="9" t="s">
        <v>57</v>
      </c>
      <c r="D35" s="9" t="s">
        <v>58</v>
      </c>
      <c r="E35" s="10">
        <v>5263.55</v>
      </c>
      <c r="F35" s="11" t="s">
        <v>14</v>
      </c>
      <c r="G35" s="12" t="s">
        <v>55</v>
      </c>
      <c r="H35" s="11">
        <v>192</v>
      </c>
    </row>
    <row r="36" spans="1:8" x14ac:dyDescent="0.25">
      <c r="A36" s="2" t="s">
        <v>54</v>
      </c>
      <c r="B36" s="4" t="s">
        <v>56</v>
      </c>
      <c r="C36" s="4" t="s">
        <v>59</v>
      </c>
      <c r="D36" s="9" t="s">
        <v>60</v>
      </c>
      <c r="E36" s="10">
        <v>1005.1</v>
      </c>
      <c r="F36" s="11" t="s">
        <v>14</v>
      </c>
      <c r="G36" s="12" t="s">
        <v>55</v>
      </c>
      <c r="H36" s="11">
        <v>192</v>
      </c>
    </row>
    <row r="37" spans="1:8" x14ac:dyDescent="0.25">
      <c r="A37" s="2" t="s">
        <v>54</v>
      </c>
      <c r="B37" s="4" t="s">
        <v>125</v>
      </c>
      <c r="C37" s="4" t="s">
        <v>107</v>
      </c>
      <c r="D37" s="9" t="s">
        <v>128</v>
      </c>
      <c r="E37" s="10">
        <v>1005.1</v>
      </c>
      <c r="F37" s="11" t="s">
        <v>14</v>
      </c>
      <c r="G37" s="12" t="s">
        <v>55</v>
      </c>
      <c r="H37" s="11">
        <v>192</v>
      </c>
    </row>
    <row r="38" spans="1:8" x14ac:dyDescent="0.25">
      <c r="A38" s="2" t="s">
        <v>54</v>
      </c>
      <c r="B38" s="9" t="s">
        <v>126</v>
      </c>
      <c r="C38" s="9" t="s">
        <v>127</v>
      </c>
      <c r="D38" s="9" t="s">
        <v>20</v>
      </c>
      <c r="E38" s="10">
        <v>2558.75</v>
      </c>
      <c r="F38" s="11" t="s">
        <v>14</v>
      </c>
      <c r="G38" s="12" t="s">
        <v>55</v>
      </c>
      <c r="H38" s="11">
        <v>192</v>
      </c>
    </row>
    <row r="39" spans="1:8" x14ac:dyDescent="0.25">
      <c r="A39" s="35" t="s">
        <v>54</v>
      </c>
      <c r="B39" s="14" t="s">
        <v>61</v>
      </c>
      <c r="C39" s="14" t="s">
        <v>62</v>
      </c>
      <c r="D39" s="15" t="s">
        <v>46</v>
      </c>
      <c r="E39" s="16">
        <v>3582.25</v>
      </c>
      <c r="F39" s="17" t="s">
        <v>14</v>
      </c>
      <c r="G39" s="18" t="s">
        <v>55</v>
      </c>
      <c r="H39" s="17">
        <v>192</v>
      </c>
    </row>
    <row r="40" spans="1:8" x14ac:dyDescent="0.25">
      <c r="A40" s="2" t="s">
        <v>54</v>
      </c>
      <c r="B40" s="39" t="s">
        <v>21</v>
      </c>
      <c r="C40" s="4"/>
      <c r="D40" s="9" t="s">
        <v>25</v>
      </c>
      <c r="E40" s="10">
        <v>2558.75</v>
      </c>
      <c r="F40" s="11" t="s">
        <v>14</v>
      </c>
      <c r="G40" s="12" t="s">
        <v>55</v>
      </c>
      <c r="H40" s="11">
        <v>192</v>
      </c>
    </row>
    <row r="41" spans="1:8" x14ac:dyDescent="0.25">
      <c r="A41" s="2" t="s">
        <v>54</v>
      </c>
      <c r="B41" s="39" t="s">
        <v>21</v>
      </c>
      <c r="C41" s="4"/>
      <c r="D41" s="9" t="s">
        <v>25</v>
      </c>
      <c r="E41" s="10">
        <v>2558.75</v>
      </c>
      <c r="F41" s="11" t="s">
        <v>14</v>
      </c>
      <c r="G41" s="12" t="s">
        <v>55</v>
      </c>
      <c r="H41" s="11">
        <v>192</v>
      </c>
    </row>
    <row r="42" spans="1:8" x14ac:dyDescent="0.25">
      <c r="A42" s="2" t="s">
        <v>54</v>
      </c>
      <c r="B42" s="4" t="s">
        <v>129</v>
      </c>
      <c r="C42" s="4" t="s">
        <v>130</v>
      </c>
      <c r="D42" s="9" t="s">
        <v>63</v>
      </c>
      <c r="E42" s="10">
        <v>3362.6</v>
      </c>
      <c r="F42" s="11" t="s">
        <v>14</v>
      </c>
      <c r="G42" s="12" t="s">
        <v>55</v>
      </c>
      <c r="H42" s="11">
        <v>192</v>
      </c>
    </row>
    <row r="43" spans="1:8" x14ac:dyDescent="0.25">
      <c r="A43" s="2" t="s">
        <v>54</v>
      </c>
      <c r="B43" s="9" t="s">
        <v>64</v>
      </c>
      <c r="C43" s="9" t="s">
        <v>65</v>
      </c>
      <c r="D43" s="9" t="s">
        <v>30</v>
      </c>
      <c r="E43" s="10">
        <v>3362.6</v>
      </c>
      <c r="F43" s="11" t="s">
        <v>14</v>
      </c>
      <c r="G43" s="12" t="s">
        <v>55</v>
      </c>
      <c r="H43" s="11">
        <v>192</v>
      </c>
    </row>
    <row r="44" spans="1:8" x14ac:dyDescent="0.25">
      <c r="A44" s="2" t="s">
        <v>54</v>
      </c>
      <c r="B44" s="4" t="s">
        <v>64</v>
      </c>
      <c r="C44" s="4" t="s">
        <v>66</v>
      </c>
      <c r="D44" s="9" t="s">
        <v>67</v>
      </c>
      <c r="E44" s="10">
        <v>5263.55</v>
      </c>
      <c r="F44" s="11" t="s">
        <v>14</v>
      </c>
      <c r="G44" s="12" t="s">
        <v>55</v>
      </c>
      <c r="H44" s="11">
        <v>192</v>
      </c>
    </row>
    <row r="45" spans="1:8" ht="5.0999999999999996" customHeight="1" x14ac:dyDescent="0.25"/>
    <row r="46" spans="1:8" x14ac:dyDescent="0.25">
      <c r="A46" s="44" t="s">
        <v>68</v>
      </c>
      <c r="B46" s="44"/>
      <c r="C46" s="44"/>
      <c r="D46" s="44"/>
      <c r="E46" s="44"/>
      <c r="F46" s="44"/>
      <c r="G46" s="44"/>
      <c r="H46" s="44"/>
    </row>
    <row r="47" spans="1:8" ht="5.0999999999999996" customHeight="1" x14ac:dyDescent="0.25"/>
    <row r="48" spans="1:8" s="33" customFormat="1" x14ac:dyDescent="0.25">
      <c r="A48" s="34" t="s">
        <v>2</v>
      </c>
      <c r="B48" s="34" t="s">
        <v>3</v>
      </c>
      <c r="C48" s="34" t="s">
        <v>4</v>
      </c>
      <c r="D48" s="34" t="s">
        <v>5</v>
      </c>
      <c r="E48" s="34" t="s">
        <v>6</v>
      </c>
      <c r="F48" s="34" t="s">
        <v>7</v>
      </c>
      <c r="G48" s="34" t="s">
        <v>8</v>
      </c>
      <c r="H48" s="34" t="s">
        <v>9</v>
      </c>
    </row>
    <row r="49" spans="1:8" x14ac:dyDescent="0.25">
      <c r="A49" s="2" t="s">
        <v>69</v>
      </c>
      <c r="B49" s="9" t="s">
        <v>70</v>
      </c>
      <c r="C49" s="9" t="s">
        <v>71</v>
      </c>
      <c r="D49" s="9" t="s">
        <v>72</v>
      </c>
      <c r="E49" s="10">
        <v>3362.6</v>
      </c>
      <c r="F49" s="11" t="s">
        <v>14</v>
      </c>
      <c r="G49" s="11" t="s">
        <v>73</v>
      </c>
      <c r="H49" s="11">
        <v>192</v>
      </c>
    </row>
    <row r="50" spans="1:8" x14ac:dyDescent="0.25">
      <c r="A50" s="2" t="s">
        <v>69</v>
      </c>
      <c r="B50" s="4" t="s">
        <v>74</v>
      </c>
      <c r="C50" s="4" t="s">
        <v>71</v>
      </c>
      <c r="D50" s="9" t="s">
        <v>75</v>
      </c>
      <c r="E50" s="10">
        <v>5263.55</v>
      </c>
      <c r="F50" s="11" t="s">
        <v>14</v>
      </c>
      <c r="G50" s="11" t="s">
        <v>73</v>
      </c>
      <c r="H50" s="11">
        <v>192</v>
      </c>
    </row>
    <row r="51" spans="1:8" x14ac:dyDescent="0.25">
      <c r="A51" s="2" t="s">
        <v>69</v>
      </c>
      <c r="B51" s="13" t="s">
        <v>76</v>
      </c>
      <c r="C51" s="13" t="s">
        <v>77</v>
      </c>
      <c r="D51" s="5" t="s">
        <v>78</v>
      </c>
      <c r="E51" s="6">
        <v>3362.6</v>
      </c>
      <c r="F51" s="7" t="s">
        <v>14</v>
      </c>
      <c r="G51" s="7" t="s">
        <v>73</v>
      </c>
      <c r="H51" s="7">
        <v>192</v>
      </c>
    </row>
    <row r="52" spans="1:8" x14ac:dyDescent="0.25">
      <c r="A52" s="2" t="s">
        <v>69</v>
      </c>
      <c r="B52" s="4" t="s">
        <v>79</v>
      </c>
      <c r="C52" s="4" t="s">
        <v>80</v>
      </c>
      <c r="D52" s="9" t="s">
        <v>81</v>
      </c>
      <c r="E52" s="10">
        <v>5263.55</v>
      </c>
      <c r="F52" s="11" t="s">
        <v>14</v>
      </c>
      <c r="G52" s="11" t="s">
        <v>73</v>
      </c>
      <c r="H52" s="11">
        <v>192</v>
      </c>
    </row>
    <row r="53" spans="1:8" x14ac:dyDescent="0.25">
      <c r="A53" s="35" t="s">
        <v>69</v>
      </c>
      <c r="B53" s="14" t="s">
        <v>82</v>
      </c>
      <c r="C53" s="14" t="s">
        <v>83</v>
      </c>
      <c r="D53" s="15" t="s">
        <v>84</v>
      </c>
      <c r="E53" s="16">
        <v>2558.75</v>
      </c>
      <c r="F53" s="17" t="s">
        <v>14</v>
      </c>
      <c r="G53" s="17" t="s">
        <v>73</v>
      </c>
      <c r="H53" s="17">
        <v>192</v>
      </c>
    </row>
    <row r="54" spans="1:8" x14ac:dyDescent="0.25">
      <c r="A54" s="35" t="s">
        <v>69</v>
      </c>
      <c r="B54" s="14" t="s">
        <v>85</v>
      </c>
      <c r="C54" s="14" t="s">
        <v>62</v>
      </c>
      <c r="D54" s="15" t="s">
        <v>46</v>
      </c>
      <c r="E54" s="16">
        <v>3582.25</v>
      </c>
      <c r="F54" s="17" t="s">
        <v>14</v>
      </c>
      <c r="G54" s="17" t="s">
        <v>73</v>
      </c>
      <c r="H54" s="17">
        <v>192</v>
      </c>
    </row>
    <row r="55" spans="1:8" x14ac:dyDescent="0.25">
      <c r="A55" s="2" t="s">
        <v>69</v>
      </c>
      <c r="B55" s="13" t="s">
        <v>86</v>
      </c>
      <c r="C55" s="13" t="s">
        <v>87</v>
      </c>
      <c r="D55" s="5" t="s">
        <v>88</v>
      </c>
      <c r="E55" s="6">
        <v>2558.75</v>
      </c>
      <c r="F55" s="7" t="s">
        <v>14</v>
      </c>
      <c r="G55" s="7" t="s">
        <v>73</v>
      </c>
      <c r="H55" s="7">
        <v>192</v>
      </c>
    </row>
    <row r="56" spans="1:8" x14ac:dyDescent="0.25">
      <c r="A56" s="2" t="s">
        <v>69</v>
      </c>
      <c r="B56" s="13" t="s">
        <v>89</v>
      </c>
      <c r="C56" s="13" t="s">
        <v>90</v>
      </c>
      <c r="D56" s="9" t="s">
        <v>91</v>
      </c>
      <c r="E56" s="10">
        <v>3582.25</v>
      </c>
      <c r="F56" s="11" t="s">
        <v>14</v>
      </c>
      <c r="G56" s="11" t="s">
        <v>73</v>
      </c>
      <c r="H56" s="11">
        <v>192</v>
      </c>
    </row>
    <row r="57" spans="1:8" x14ac:dyDescent="0.25">
      <c r="A57" s="2" t="s">
        <v>69</v>
      </c>
      <c r="B57" s="4" t="s">
        <v>92</v>
      </c>
      <c r="C57" s="4" t="s">
        <v>12</v>
      </c>
      <c r="D57" s="9" t="s">
        <v>93</v>
      </c>
      <c r="E57" s="10">
        <v>3362.6</v>
      </c>
      <c r="F57" s="11" t="s">
        <v>14</v>
      </c>
      <c r="G57" s="11" t="s">
        <v>73</v>
      </c>
      <c r="H57" s="11">
        <v>192</v>
      </c>
    </row>
    <row r="58" spans="1:8" x14ac:dyDescent="0.25">
      <c r="A58" s="2" t="s">
        <v>69</v>
      </c>
      <c r="B58" s="39" t="s">
        <v>21</v>
      </c>
      <c r="C58" s="4"/>
      <c r="D58" s="9" t="s">
        <v>94</v>
      </c>
      <c r="E58" s="10">
        <v>3362.6</v>
      </c>
      <c r="F58" s="11" t="s">
        <v>14</v>
      </c>
      <c r="G58" s="11" t="s">
        <v>73</v>
      </c>
      <c r="H58" s="11">
        <v>192</v>
      </c>
    </row>
    <row r="59" spans="1:8" x14ac:dyDescent="0.25">
      <c r="A59" s="2" t="s">
        <v>69</v>
      </c>
      <c r="B59" s="5" t="s">
        <v>23</v>
      </c>
      <c r="C59" s="5" t="s">
        <v>95</v>
      </c>
      <c r="D59" s="5" t="s">
        <v>67</v>
      </c>
      <c r="E59" s="6">
        <v>5263.55</v>
      </c>
      <c r="F59" s="7" t="s">
        <v>14</v>
      </c>
      <c r="G59" s="7" t="s">
        <v>73</v>
      </c>
      <c r="H59" s="7">
        <v>192</v>
      </c>
    </row>
    <row r="60" spans="1:8" ht="5.0999999999999996" customHeight="1" x14ac:dyDescent="0.25"/>
    <row r="61" spans="1:8" x14ac:dyDescent="0.25">
      <c r="A61" s="44" t="s">
        <v>96</v>
      </c>
      <c r="B61" s="44"/>
      <c r="C61" s="44"/>
      <c r="D61" s="44"/>
      <c r="E61" s="44"/>
      <c r="F61" s="44"/>
      <c r="G61" s="44"/>
      <c r="H61" s="44"/>
    </row>
    <row r="62" spans="1:8" ht="5.0999999999999996" customHeight="1" x14ac:dyDescent="0.25"/>
    <row r="63" spans="1:8" s="33" customFormat="1" x14ac:dyDescent="0.25">
      <c r="A63" s="34" t="s">
        <v>2</v>
      </c>
      <c r="B63" s="34" t="s">
        <v>3</v>
      </c>
      <c r="C63" s="34" t="s">
        <v>4</v>
      </c>
      <c r="D63" s="34" t="s">
        <v>5</v>
      </c>
      <c r="E63" s="34" t="s">
        <v>6</v>
      </c>
      <c r="F63" s="34" t="s">
        <v>7</v>
      </c>
      <c r="G63" s="34" t="s">
        <v>8</v>
      </c>
      <c r="H63" s="34" t="s">
        <v>9</v>
      </c>
    </row>
    <row r="64" spans="1:8" x14ac:dyDescent="0.25">
      <c r="A64" s="2" t="s">
        <v>97</v>
      </c>
      <c r="B64" s="4" t="s">
        <v>98</v>
      </c>
      <c r="C64" s="4" t="s">
        <v>99</v>
      </c>
      <c r="D64" s="9" t="s">
        <v>100</v>
      </c>
      <c r="E64" s="10">
        <v>5263.55</v>
      </c>
      <c r="F64" s="11" t="s">
        <v>14</v>
      </c>
      <c r="G64" s="12" t="s">
        <v>101</v>
      </c>
      <c r="H64" s="11">
        <v>192</v>
      </c>
    </row>
    <row r="65" spans="1:8" x14ac:dyDescent="0.25">
      <c r="A65" s="2" t="s">
        <v>97</v>
      </c>
      <c r="B65" s="4" t="s">
        <v>102</v>
      </c>
      <c r="C65" s="4" t="s">
        <v>103</v>
      </c>
      <c r="D65" s="9" t="s">
        <v>104</v>
      </c>
      <c r="E65" s="10">
        <v>3362.6</v>
      </c>
      <c r="F65" s="11" t="s">
        <v>14</v>
      </c>
      <c r="G65" s="12" t="s">
        <v>101</v>
      </c>
      <c r="H65" s="11">
        <v>192</v>
      </c>
    </row>
    <row r="66" spans="1:8" x14ac:dyDescent="0.25">
      <c r="A66" s="2" t="s">
        <v>97</v>
      </c>
      <c r="B66" s="42" t="s">
        <v>21</v>
      </c>
      <c r="C66" s="9"/>
      <c r="D66" s="9" t="s">
        <v>13</v>
      </c>
      <c r="E66" s="10">
        <v>3362.6</v>
      </c>
      <c r="F66" s="11" t="s">
        <v>14</v>
      </c>
      <c r="G66" s="12" t="s">
        <v>101</v>
      </c>
      <c r="H66" s="11">
        <v>192</v>
      </c>
    </row>
    <row r="67" spans="1:8" x14ac:dyDescent="0.25">
      <c r="A67" s="2" t="s">
        <v>97</v>
      </c>
      <c r="B67" s="39" t="s">
        <v>21</v>
      </c>
      <c r="C67" s="4"/>
      <c r="D67" s="9" t="s">
        <v>105</v>
      </c>
      <c r="E67" s="10">
        <v>3362.6</v>
      </c>
      <c r="F67" s="11" t="s">
        <v>14</v>
      </c>
      <c r="G67" s="12" t="s">
        <v>101</v>
      </c>
      <c r="H67" s="11">
        <v>192</v>
      </c>
    </row>
    <row r="68" spans="1:8" x14ac:dyDescent="0.25">
      <c r="A68" s="2" t="s">
        <v>97</v>
      </c>
      <c r="B68" s="13" t="s">
        <v>106</v>
      </c>
      <c r="C68" s="13" t="s">
        <v>107</v>
      </c>
      <c r="D68" s="5" t="s">
        <v>108</v>
      </c>
      <c r="E68" s="6">
        <v>5263.55</v>
      </c>
      <c r="F68" s="7" t="s">
        <v>14</v>
      </c>
      <c r="G68" s="8" t="s">
        <v>101</v>
      </c>
      <c r="H68" s="7">
        <v>192</v>
      </c>
    </row>
    <row r="69" spans="1:8" x14ac:dyDescent="0.25">
      <c r="A69" s="2" t="s">
        <v>97</v>
      </c>
      <c r="B69" s="13" t="s">
        <v>109</v>
      </c>
      <c r="C69" s="5" t="s">
        <v>110</v>
      </c>
      <c r="D69" s="9" t="s">
        <v>46</v>
      </c>
      <c r="E69" s="10">
        <v>3582.25</v>
      </c>
      <c r="F69" s="11" t="s">
        <v>14</v>
      </c>
      <c r="G69" s="12" t="s">
        <v>101</v>
      </c>
      <c r="H69" s="11">
        <v>192</v>
      </c>
    </row>
    <row r="70" spans="1:8" x14ac:dyDescent="0.25">
      <c r="A70" s="2" t="s">
        <v>97</v>
      </c>
      <c r="B70" s="43" t="s">
        <v>21</v>
      </c>
      <c r="C70" s="5"/>
      <c r="D70" s="5" t="s">
        <v>111</v>
      </c>
      <c r="E70" s="6">
        <v>2558.75</v>
      </c>
      <c r="F70" s="7" t="s">
        <v>14</v>
      </c>
      <c r="G70" s="8" t="s">
        <v>101</v>
      </c>
      <c r="H70" s="7">
        <v>192</v>
      </c>
    </row>
    <row r="71" spans="1:8" x14ac:dyDescent="0.25">
      <c r="A71" s="2" t="s">
        <v>97</v>
      </c>
      <c r="B71" s="43" t="s">
        <v>21</v>
      </c>
      <c r="C71" s="5"/>
      <c r="D71" s="9" t="s">
        <v>112</v>
      </c>
      <c r="E71" s="10">
        <v>3362.6</v>
      </c>
      <c r="F71" s="11" t="s">
        <v>14</v>
      </c>
      <c r="G71" s="12" t="s">
        <v>101</v>
      </c>
      <c r="H71" s="11">
        <v>192</v>
      </c>
    </row>
    <row r="72" spans="1:8" x14ac:dyDescent="0.25">
      <c r="A72" s="2" t="s">
        <v>97</v>
      </c>
      <c r="B72" s="13" t="s">
        <v>113</v>
      </c>
      <c r="C72" s="5" t="s">
        <v>114</v>
      </c>
      <c r="D72" s="5" t="s">
        <v>49</v>
      </c>
      <c r="E72" s="6">
        <v>3362.6</v>
      </c>
      <c r="F72" s="7" t="s">
        <v>14</v>
      </c>
      <c r="G72" s="8" t="s">
        <v>101</v>
      </c>
      <c r="H72" s="7">
        <v>192</v>
      </c>
    </row>
    <row r="73" spans="1:8" x14ac:dyDescent="0.25">
      <c r="A73" s="2" t="s">
        <v>97</v>
      </c>
      <c r="B73" s="13" t="s">
        <v>115</v>
      </c>
      <c r="C73" s="13" t="s">
        <v>116</v>
      </c>
      <c r="D73" s="9" t="s">
        <v>117</v>
      </c>
      <c r="E73" s="10">
        <v>5263.55</v>
      </c>
      <c r="F73" s="11" t="s">
        <v>14</v>
      </c>
      <c r="G73" s="12" t="s">
        <v>101</v>
      </c>
      <c r="H73" s="11">
        <v>192</v>
      </c>
    </row>
    <row r="75" spans="1:8" x14ac:dyDescent="0.25">
      <c r="A75" s="36"/>
      <c r="B75" s="1" t="s">
        <v>118</v>
      </c>
      <c r="D75" s="37" t="s">
        <v>119</v>
      </c>
      <c r="E75" s="38">
        <f>SUM(E7:E14,E19:E28,E33:E44,E49:E59,E64:E73)</f>
        <v>178390.30000000005</v>
      </c>
    </row>
  </sheetData>
  <mergeCells count="6">
    <mergeCell ref="A61:H61"/>
    <mergeCell ref="A2:H2"/>
    <mergeCell ref="A4:H4"/>
    <mergeCell ref="A16:H16"/>
    <mergeCell ref="A30:H30"/>
    <mergeCell ref="A46:H46"/>
  </mergeCells>
  <conditionalFormatting sqref="G49:G59">
    <cfRule type="containsText" dxfId="0" priority="1" operator="containsText" text="0332000005004000">
      <formula>NOT(ISERROR(SEARCH("0332000005004000",G49)))</formula>
    </cfRule>
  </conditionalFormatting>
  <pageMargins left="0.25" right="0.25" top="0" bottom="0" header="0" footer="0"/>
  <pageSetup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Warren County School District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Szymczyk, Betheny L</dc:creator>
  <cp:keywords/>
  <dc:description/>
  <cp:lastModifiedBy>Szymczyk, Betheny L</cp:lastModifiedBy>
  <cp:revision/>
  <dcterms:created xsi:type="dcterms:W3CDTF">2023-10-16T13:32:12Z</dcterms:created>
  <dcterms:modified xsi:type="dcterms:W3CDTF">2023-11-02T14:03:44Z</dcterms:modified>
  <cp:category/>
  <cp:contentStatus/>
</cp:coreProperties>
</file>