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csdpaorg-my.sharepoint.com/personal/szymczykb_wcsdpa_org/Documents/Desktop/Board Mtg/23.24 Board Meeting/06.10.24 Board Meeting/"/>
    </mc:Choice>
  </mc:AlternateContent>
  <xr:revisionPtr revIDLastSave="6" documentId="8_{403CE507-9514-4460-A886-B3F8621E9278}" xr6:coauthVersionLast="47" xr6:coauthVersionMax="47" xr10:uidLastSave="{CDA4B8A7-41A1-44FD-A0E3-E0BC63D4D816}"/>
  <bookViews>
    <workbookView xWindow="-120" yWindow="-120" windowWidth="29040" windowHeight="15720" xr2:uid="{35EA92EA-4AA5-484C-871B-492A6434F96D}"/>
  </bookViews>
  <sheets>
    <sheet name="Sheet1" sheetId="1" r:id="rId1"/>
  </sheets>
  <definedNames>
    <definedName name="_xlnm.Print_Area" localSheetId="0">Sheet1!$A$1:$H$79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31" i="1"/>
  <c r="E75" i="1" l="1"/>
  <c r="E68" i="1"/>
  <c r="E44" i="1"/>
</calcChain>
</file>

<file path=xl/sharedStrings.xml><?xml version="1.0" encoding="utf-8"?>
<sst xmlns="http://schemas.openxmlformats.org/spreadsheetml/2006/main" count="397" uniqueCount="150">
  <si>
    <t>WARREN COUNTY SCHOOL DISTRICT 2024-2025 SCHOOL YEAR - FALL COACH LIST</t>
  </si>
  <si>
    <t>Beaty Warren Middle School  03-3200-000-50-06-000 / 192</t>
  </si>
  <si>
    <t>Bldg</t>
  </si>
  <si>
    <t>Last Name</t>
  </si>
  <si>
    <t>First Name</t>
  </si>
  <si>
    <t>Position</t>
  </si>
  <si>
    <t>Season</t>
  </si>
  <si>
    <t>Bun #</t>
  </si>
  <si>
    <t>Account</t>
  </si>
  <si>
    <t>BWMS</t>
  </si>
  <si>
    <t>Errett</t>
  </si>
  <si>
    <t>Joseph</t>
  </si>
  <si>
    <t>Athletic Building Coordinator</t>
  </si>
  <si>
    <t>Fall</t>
  </si>
  <si>
    <t>0332000005006000</t>
  </si>
  <si>
    <t>Open</t>
  </si>
  <si>
    <t>Basketball-Girls' - Assistant Coach MS</t>
  </si>
  <si>
    <t>Basketball-Girls' - Intermural Coach MS</t>
  </si>
  <si>
    <t>Johnson</t>
  </si>
  <si>
    <t>Diane</t>
  </si>
  <si>
    <t>Cheerleading - Fall Assistant Coach MS</t>
  </si>
  <si>
    <t>Amelia</t>
  </si>
  <si>
    <t>Cheerleading - Fall Intermural Coach MS</t>
  </si>
  <si>
    <t>Damcott</t>
  </si>
  <si>
    <t>Dwight</t>
  </si>
  <si>
    <t xml:space="preserve">Football - Assistant Coach MS </t>
  </si>
  <si>
    <t>Wilkins</t>
  </si>
  <si>
    <t>Randy</t>
  </si>
  <si>
    <t>Football - Assistant Coach MS</t>
  </si>
  <si>
    <t>Retterer II</t>
  </si>
  <si>
    <t>Brian</t>
  </si>
  <si>
    <t>Total</t>
  </si>
  <si>
    <t xml:space="preserve"> Eisenhower Middle High School 03-3200-000-50-01-000 / 192</t>
  </si>
  <si>
    <t>EMHS</t>
  </si>
  <si>
    <t>Black</t>
  </si>
  <si>
    <t>Kristopher</t>
  </si>
  <si>
    <t>0332000005001000</t>
  </si>
  <si>
    <t>Palmieri</t>
  </si>
  <si>
    <t>Maria</t>
  </si>
  <si>
    <t>Basketball-Girls' Assistant Coach MS</t>
  </si>
  <si>
    <t>Chapman</t>
  </si>
  <si>
    <t>Nicole</t>
  </si>
  <si>
    <t>Cheerleading - Fall Head Coach Varsity</t>
  </si>
  <si>
    <t>James</t>
  </si>
  <si>
    <t>Cross Country - Assistant Coach</t>
  </si>
  <si>
    <t>Beach</t>
  </si>
  <si>
    <t>Darlene</t>
  </si>
  <si>
    <t>Cross Country - Head Coach</t>
  </si>
  <si>
    <t>Football - Assistant Coach V/JV</t>
  </si>
  <si>
    <t>Jensen</t>
  </si>
  <si>
    <t>Derek</t>
  </si>
  <si>
    <t>Pascuzzi</t>
  </si>
  <si>
    <t>Richard</t>
  </si>
  <si>
    <t>Penley</t>
  </si>
  <si>
    <t>Football - Head Coach V/JV</t>
  </si>
  <si>
    <t>Soccer-Boys' - Assistant Coach</t>
  </si>
  <si>
    <t>Taylor</t>
  </si>
  <si>
    <t>Michael</t>
  </si>
  <si>
    <t>Soccer-Boys' - Head Coach</t>
  </si>
  <si>
    <t>Emily</t>
  </si>
  <si>
    <t>Soccer-Girls' - Assistant Coach</t>
  </si>
  <si>
    <t>Woods</t>
  </si>
  <si>
    <t>Soccer-Girls' - Head Coach</t>
  </si>
  <si>
    <t>Gafner</t>
  </si>
  <si>
    <t>Becky</t>
  </si>
  <si>
    <t>Volleyball-Girls' - Assistant Coach</t>
  </si>
  <si>
    <t>Loretta</t>
  </si>
  <si>
    <t>Volleyball-Girls' - Head Coach</t>
  </si>
  <si>
    <t>Sheffield Area Middle High School 03-3200-000-50-02-000 / 192</t>
  </si>
  <si>
    <t>SAMHS</t>
  </si>
  <si>
    <t>Copley</t>
  </si>
  <si>
    <t>Corey</t>
  </si>
  <si>
    <t>0332000005002000</t>
  </si>
  <si>
    <t>Cheerleading - Fall - Assistant Coach MS</t>
  </si>
  <si>
    <t>Smith</t>
  </si>
  <si>
    <t xml:space="preserve">Kari </t>
  </si>
  <si>
    <t>Bullock</t>
  </si>
  <si>
    <t>Melissa</t>
  </si>
  <si>
    <t>Cheerleading - Fall Head Coach</t>
  </si>
  <si>
    <t>Fitch</t>
  </si>
  <si>
    <t>Todd</t>
  </si>
  <si>
    <t>Lindberg</t>
  </si>
  <si>
    <t>Nathan</t>
  </si>
  <si>
    <t>Traister</t>
  </si>
  <si>
    <t>Cooper</t>
  </si>
  <si>
    <t>Kyler</t>
  </si>
  <si>
    <t>Walker</t>
  </si>
  <si>
    <t>Barr</t>
  </si>
  <si>
    <t>LeMay</t>
  </si>
  <si>
    <t>Warren Area High School 03-3200-000-50-04-000 / 192</t>
  </si>
  <si>
    <t>WAHS</t>
  </si>
  <si>
    <t>White</t>
  </si>
  <si>
    <t>Jeffrey</t>
  </si>
  <si>
    <t>0332000005004000</t>
  </si>
  <si>
    <t>Carrington</t>
  </si>
  <si>
    <t>Wendy</t>
  </si>
  <si>
    <t>Cheerleading - Fall Assistant Coach</t>
  </si>
  <si>
    <t>Feaster</t>
  </si>
  <si>
    <t>Capasso</t>
  </si>
  <si>
    <t>Mallory</t>
  </si>
  <si>
    <t>Dustin</t>
  </si>
  <si>
    <t>Kevin</t>
  </si>
  <si>
    <t>Miller</t>
  </si>
  <si>
    <t>Greg</t>
  </si>
  <si>
    <t>Football - Assistant Coach</t>
  </si>
  <si>
    <t>Matthew</t>
  </si>
  <si>
    <t>Wilson</t>
  </si>
  <si>
    <t>Shawn</t>
  </si>
  <si>
    <t xml:space="preserve">Football - Assistant Coach </t>
  </si>
  <si>
    <t>Bupp</t>
  </si>
  <si>
    <t>Cody</t>
  </si>
  <si>
    <t>Football - Head Coach</t>
  </si>
  <si>
    <t>Pearson</t>
  </si>
  <si>
    <t>Scott</t>
  </si>
  <si>
    <t>Golf-Boys'/Girls' - Assistant Coach</t>
  </si>
  <si>
    <t>Sandberg</t>
  </si>
  <si>
    <t>Timothy Nate</t>
  </si>
  <si>
    <t>Golf-Boys'/Girls' - Head Coach</t>
  </si>
  <si>
    <t>Norris</t>
  </si>
  <si>
    <t>Justin</t>
  </si>
  <si>
    <t>Blair</t>
  </si>
  <si>
    <t>Steffen</t>
  </si>
  <si>
    <t>Abplanalp</t>
  </si>
  <si>
    <t>Teresa</t>
  </si>
  <si>
    <t>Ordiway</t>
  </si>
  <si>
    <t>Mark</t>
  </si>
  <si>
    <t>Soccer-Girls'- Head Coach</t>
  </si>
  <si>
    <t>Kiehl</t>
  </si>
  <si>
    <t>Tennis-Girls' - Assistant Coach</t>
  </si>
  <si>
    <t>Pellegrino</t>
  </si>
  <si>
    <t>Thomas</t>
  </si>
  <si>
    <t>Tennis-Girls' - Head Coach</t>
  </si>
  <si>
    <t>Baldensperger</t>
  </si>
  <si>
    <t>Sue</t>
  </si>
  <si>
    <t>Dolan</t>
  </si>
  <si>
    <t xml:space="preserve"> Youngsville Middle High School 03-3200-000-50-05-000 / 192</t>
  </si>
  <si>
    <t>YMHS</t>
  </si>
  <si>
    <t>Hayes</t>
  </si>
  <si>
    <t>Clay</t>
  </si>
  <si>
    <t>0332000005005000</t>
  </si>
  <si>
    <t>Volleyball-Girls' - Assistant Coach - Varsity</t>
  </si>
  <si>
    <t>Bulard</t>
  </si>
  <si>
    <t>Hannah</t>
  </si>
  <si>
    <t>Volleyball-Girls' - Head Coach - Varsity</t>
  </si>
  <si>
    <t>06.10.24</t>
  </si>
  <si>
    <t>District Employee</t>
  </si>
  <si>
    <t>2024-2025</t>
  </si>
  <si>
    <t>Crocker</t>
  </si>
  <si>
    <t>Tawny</t>
  </si>
  <si>
    <t>Faith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</si>
</sst>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1">
    <dxf>
      <font>
        <color theme="5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660B-F751-41F8-AFDC-8849EFC20CC4}">
  <sheetPr>
    <pageSetUpPr fitToPage="1"/>
  </sheetPr>
  <dimension ref="A1:H79"/>
  <sheetViews>
    <sheetView tabSelected="1" workbookViewId="0">
      <selection activeCell="B7" sqref="B7"/>
    </sheetView>
  </sheetViews>
  <sheetFormatPr defaultRowHeight="12.75" x14ac:dyDescent="0.25"/>
  <cols>
    <col min="1" max="1" width="7" style="1" bestFit="1" customWidth="1"/>
    <col min="2" max="2" width="17.7109375" style="1" customWidth="1"/>
    <col min="3" max="3" width="13.7109375" style="1" customWidth="1"/>
    <col min="4" max="4" width="36.42578125" style="1" bestFit="1" customWidth="1"/>
    <col min="5" max="5" width="11.28515625" style="1" bestFit="1" customWidth="1"/>
    <col min="6" max="6" width="7.7109375" style="1" bestFit="1" customWidth="1"/>
    <col min="7" max="7" width="17.28515625" style="1" bestFit="1" customWidth="1"/>
    <col min="8" max="8" width="8.7109375" style="1" bestFit="1" customWidth="1"/>
    <col min="9" max="16384" width="9.140625" style="1"/>
  </cols>
  <sheetData>
    <row r="1" spans="1:8" ht="31.5" customHeight="1" x14ac:dyDescent="0.25">
      <c r="A1" s="35" t="s">
        <v>0</v>
      </c>
      <c r="B1" s="36"/>
      <c r="C1" s="36"/>
      <c r="D1" s="36"/>
      <c r="E1" s="36"/>
      <c r="F1" s="36"/>
      <c r="G1" s="36"/>
      <c r="H1" s="36"/>
    </row>
    <row r="2" spans="1:8" s="2" customFormat="1" ht="15.75" customHeight="1" x14ac:dyDescent="0.25">
      <c r="A2" s="37" t="s">
        <v>1</v>
      </c>
      <c r="B2" s="38"/>
      <c r="C2" s="38"/>
      <c r="D2" s="38"/>
      <c r="E2" s="38"/>
      <c r="F2" s="38"/>
      <c r="G2" s="38"/>
      <c r="H2" s="38"/>
    </row>
    <row r="3" spans="1:8" ht="1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146</v>
      </c>
      <c r="F3" s="3" t="s">
        <v>6</v>
      </c>
      <c r="G3" s="3" t="s">
        <v>7</v>
      </c>
      <c r="H3" s="3" t="s">
        <v>8</v>
      </c>
    </row>
    <row r="4" spans="1:8" ht="15" customHeight="1" x14ac:dyDescent="0.25">
      <c r="A4" s="20" t="s">
        <v>9</v>
      </c>
      <c r="B4" s="21" t="s">
        <v>10</v>
      </c>
      <c r="C4" s="22" t="s">
        <v>11</v>
      </c>
      <c r="D4" s="22" t="s">
        <v>12</v>
      </c>
      <c r="E4" s="23">
        <v>5447.77</v>
      </c>
      <c r="F4" s="20" t="s">
        <v>13</v>
      </c>
      <c r="G4" s="24" t="s">
        <v>14</v>
      </c>
      <c r="H4" s="20">
        <v>192</v>
      </c>
    </row>
    <row r="5" spans="1:8" ht="15" customHeight="1" x14ac:dyDescent="0.25">
      <c r="A5" s="4" t="s">
        <v>9</v>
      </c>
      <c r="B5" s="10" t="s">
        <v>15</v>
      </c>
      <c r="C5" s="7"/>
      <c r="D5" s="7" t="s">
        <v>16</v>
      </c>
      <c r="E5" s="8">
        <v>3480.29</v>
      </c>
      <c r="F5" s="4" t="s">
        <v>13</v>
      </c>
      <c r="G5" s="9" t="s">
        <v>14</v>
      </c>
      <c r="H5" s="4">
        <v>192</v>
      </c>
    </row>
    <row r="6" spans="1:8" ht="15" customHeight="1" x14ac:dyDescent="0.25">
      <c r="A6" s="4" t="s">
        <v>9</v>
      </c>
      <c r="B6" s="5" t="s">
        <v>15</v>
      </c>
      <c r="C6" s="6"/>
      <c r="D6" s="7" t="s">
        <v>17</v>
      </c>
      <c r="E6" s="8">
        <v>1040.28</v>
      </c>
      <c r="F6" s="4" t="s">
        <v>13</v>
      </c>
      <c r="G6" s="9" t="s">
        <v>14</v>
      </c>
      <c r="H6" s="4">
        <v>192</v>
      </c>
    </row>
    <row r="7" spans="1:8" ht="15" customHeight="1" x14ac:dyDescent="0.25">
      <c r="A7" s="4" t="s">
        <v>9</v>
      </c>
      <c r="B7" s="5" t="s">
        <v>18</v>
      </c>
      <c r="C7" s="7" t="s">
        <v>19</v>
      </c>
      <c r="D7" s="7" t="s">
        <v>20</v>
      </c>
      <c r="E7" s="8">
        <v>2648.31</v>
      </c>
      <c r="F7" s="4" t="s">
        <v>13</v>
      </c>
      <c r="G7" s="9" t="s">
        <v>14</v>
      </c>
      <c r="H7" s="4">
        <v>192</v>
      </c>
    </row>
    <row r="8" spans="1:8" ht="15" customHeight="1" x14ac:dyDescent="0.25">
      <c r="A8" s="20" t="s">
        <v>9</v>
      </c>
      <c r="B8" s="25" t="s">
        <v>18</v>
      </c>
      <c r="C8" s="26" t="s">
        <v>21</v>
      </c>
      <c r="D8" s="27" t="s">
        <v>22</v>
      </c>
      <c r="E8" s="23">
        <v>1040.28</v>
      </c>
      <c r="F8" s="20" t="s">
        <v>13</v>
      </c>
      <c r="G8" s="24" t="s">
        <v>14</v>
      </c>
      <c r="H8" s="20">
        <v>192</v>
      </c>
    </row>
    <row r="9" spans="1:8" ht="15" customHeight="1" x14ac:dyDescent="0.25">
      <c r="A9" s="4" t="s">
        <v>9</v>
      </c>
      <c r="B9" s="5" t="s">
        <v>23</v>
      </c>
      <c r="C9" s="6" t="s">
        <v>24</v>
      </c>
      <c r="D9" s="7" t="s">
        <v>25</v>
      </c>
      <c r="E9" s="8">
        <v>3480.29</v>
      </c>
      <c r="F9" s="4" t="s">
        <v>13</v>
      </c>
      <c r="G9" s="9" t="s">
        <v>14</v>
      </c>
      <c r="H9" s="4">
        <v>192</v>
      </c>
    </row>
    <row r="10" spans="1:8" ht="15" customHeight="1" x14ac:dyDescent="0.25">
      <c r="A10" s="4" t="s">
        <v>9</v>
      </c>
      <c r="B10" s="5" t="s">
        <v>26</v>
      </c>
      <c r="C10" s="6" t="s">
        <v>27</v>
      </c>
      <c r="D10" s="7" t="s">
        <v>28</v>
      </c>
      <c r="E10" s="8">
        <v>3480.29</v>
      </c>
      <c r="F10" s="4" t="s">
        <v>13</v>
      </c>
      <c r="G10" s="9" t="s">
        <v>14</v>
      </c>
      <c r="H10" s="4">
        <v>192</v>
      </c>
    </row>
    <row r="11" spans="1:8" ht="15" customHeight="1" x14ac:dyDescent="0.25">
      <c r="A11" s="4" t="s">
        <v>9</v>
      </c>
      <c r="B11" s="6" t="s">
        <v>29</v>
      </c>
      <c r="C11" s="7" t="s">
        <v>30</v>
      </c>
      <c r="D11" s="7" t="s">
        <v>28</v>
      </c>
      <c r="E11" s="8">
        <v>3480.29</v>
      </c>
      <c r="F11" s="4" t="s">
        <v>13</v>
      </c>
      <c r="G11" s="9" t="s">
        <v>14</v>
      </c>
      <c r="H11" s="4">
        <v>192</v>
      </c>
    </row>
    <row r="12" spans="1:8" x14ac:dyDescent="0.25">
      <c r="D12" s="11" t="s">
        <v>31</v>
      </c>
      <c r="E12" s="12">
        <f>SUM(E4:E11)</f>
        <v>24097.800000000003</v>
      </c>
    </row>
    <row r="13" spans="1:8" ht="15" customHeight="1" x14ac:dyDescent="0.25">
      <c r="A13" s="31" t="s">
        <v>32</v>
      </c>
      <c r="B13" s="32"/>
      <c r="C13" s="32"/>
      <c r="D13" s="32"/>
      <c r="E13" s="32"/>
      <c r="F13" s="32"/>
      <c r="G13" s="32"/>
      <c r="H13" s="32"/>
    </row>
    <row r="14" spans="1:8" ht="15" customHeight="1" x14ac:dyDescent="0.25">
      <c r="A14" s="3" t="s">
        <v>2</v>
      </c>
      <c r="B14" s="3" t="s">
        <v>3</v>
      </c>
      <c r="C14" s="3" t="s">
        <v>4</v>
      </c>
      <c r="D14" s="3" t="s">
        <v>5</v>
      </c>
      <c r="E14" s="3" t="s">
        <v>146</v>
      </c>
      <c r="F14" s="3" t="s">
        <v>6</v>
      </c>
      <c r="G14" s="3" t="s">
        <v>7</v>
      </c>
      <c r="H14" s="3" t="s">
        <v>8</v>
      </c>
    </row>
    <row r="15" spans="1:8" ht="15" customHeight="1" x14ac:dyDescent="0.25">
      <c r="A15" s="20" t="s">
        <v>33</v>
      </c>
      <c r="B15" s="28" t="s">
        <v>34</v>
      </c>
      <c r="C15" s="22" t="s">
        <v>35</v>
      </c>
      <c r="D15" s="22" t="s">
        <v>12</v>
      </c>
      <c r="E15" s="23">
        <v>7567.61</v>
      </c>
      <c r="F15" s="20" t="s">
        <v>13</v>
      </c>
      <c r="G15" s="24" t="s">
        <v>36</v>
      </c>
      <c r="H15" s="20">
        <v>192</v>
      </c>
    </row>
    <row r="16" spans="1:8" ht="15" customHeight="1" x14ac:dyDescent="0.25">
      <c r="A16" s="20" t="s">
        <v>33</v>
      </c>
      <c r="B16" s="25" t="s">
        <v>37</v>
      </c>
      <c r="C16" s="27" t="s">
        <v>38</v>
      </c>
      <c r="D16" s="27" t="s">
        <v>39</v>
      </c>
      <c r="E16" s="23">
        <v>3480.29</v>
      </c>
      <c r="F16" s="20" t="s">
        <v>13</v>
      </c>
      <c r="G16" s="24" t="s">
        <v>36</v>
      </c>
      <c r="H16" s="20">
        <v>192</v>
      </c>
    </row>
    <row r="17" spans="1:8" ht="15" customHeight="1" x14ac:dyDescent="0.25">
      <c r="A17" s="20" t="s">
        <v>33</v>
      </c>
      <c r="B17" s="25" t="s">
        <v>40</v>
      </c>
      <c r="C17" s="27" t="s">
        <v>41</v>
      </c>
      <c r="D17" s="27" t="s">
        <v>42</v>
      </c>
      <c r="E17" s="23">
        <v>3707.63</v>
      </c>
      <c r="F17" s="20" t="s">
        <v>13</v>
      </c>
      <c r="G17" s="24" t="s">
        <v>36</v>
      </c>
      <c r="H17" s="20">
        <v>192</v>
      </c>
    </row>
    <row r="18" spans="1:8" ht="15" customHeight="1" x14ac:dyDescent="0.25">
      <c r="A18" s="4" t="s">
        <v>33</v>
      </c>
      <c r="B18" s="5" t="s">
        <v>15</v>
      </c>
      <c r="C18" s="6"/>
      <c r="D18" s="7" t="s">
        <v>44</v>
      </c>
      <c r="E18" s="8">
        <v>2648.31</v>
      </c>
      <c r="F18" s="4" t="s">
        <v>13</v>
      </c>
      <c r="G18" s="9" t="s">
        <v>36</v>
      </c>
      <c r="H18" s="4">
        <v>192</v>
      </c>
    </row>
    <row r="19" spans="1:8" ht="15" customHeight="1" x14ac:dyDescent="0.25">
      <c r="A19" s="4" t="s">
        <v>33</v>
      </c>
      <c r="B19" s="5" t="s">
        <v>45</v>
      </c>
      <c r="C19" s="6" t="s">
        <v>46</v>
      </c>
      <c r="D19" s="7" t="s">
        <v>47</v>
      </c>
      <c r="E19" s="8">
        <v>3707.63</v>
      </c>
      <c r="F19" s="4" t="s">
        <v>13</v>
      </c>
      <c r="G19" s="9" t="s">
        <v>36</v>
      </c>
      <c r="H19" s="4">
        <v>192</v>
      </c>
    </row>
    <row r="20" spans="1:8" ht="15" customHeight="1" x14ac:dyDescent="0.25">
      <c r="A20" s="4" t="s">
        <v>33</v>
      </c>
      <c r="B20" s="5" t="s">
        <v>15</v>
      </c>
      <c r="C20" s="6"/>
      <c r="D20" s="7" t="s">
        <v>48</v>
      </c>
      <c r="E20" s="8">
        <v>3480.29</v>
      </c>
      <c r="F20" s="4" t="s">
        <v>13</v>
      </c>
      <c r="G20" s="9" t="s">
        <v>36</v>
      </c>
      <c r="H20" s="4">
        <v>192</v>
      </c>
    </row>
    <row r="21" spans="1:8" ht="15" customHeight="1" x14ac:dyDescent="0.25">
      <c r="A21" s="4" t="s">
        <v>33</v>
      </c>
      <c r="B21" s="5" t="s">
        <v>15</v>
      </c>
      <c r="C21" s="6"/>
      <c r="D21" s="13" t="s">
        <v>28</v>
      </c>
      <c r="E21" s="8">
        <v>3480.29</v>
      </c>
      <c r="F21" s="4" t="s">
        <v>13</v>
      </c>
      <c r="G21" s="9" t="s">
        <v>36</v>
      </c>
      <c r="H21" s="4">
        <v>192</v>
      </c>
    </row>
    <row r="22" spans="1:8" ht="15" customHeight="1" x14ac:dyDescent="0.25">
      <c r="A22" s="4" t="s">
        <v>33</v>
      </c>
      <c r="B22" s="5" t="s">
        <v>49</v>
      </c>
      <c r="C22" s="6" t="s">
        <v>50</v>
      </c>
      <c r="D22" s="7" t="s">
        <v>48</v>
      </c>
      <c r="E22" s="8">
        <v>3480.29</v>
      </c>
      <c r="F22" s="4" t="s">
        <v>13</v>
      </c>
      <c r="G22" s="9" t="s">
        <v>36</v>
      </c>
      <c r="H22" s="4">
        <v>192</v>
      </c>
    </row>
    <row r="23" spans="1:8" ht="15" customHeight="1" x14ac:dyDescent="0.25">
      <c r="A23" s="4" t="s">
        <v>33</v>
      </c>
      <c r="B23" s="10" t="s">
        <v>51</v>
      </c>
      <c r="C23" s="7" t="s">
        <v>52</v>
      </c>
      <c r="D23" s="13" t="s">
        <v>28</v>
      </c>
      <c r="E23" s="8">
        <v>3480.29</v>
      </c>
      <c r="F23" s="4" t="s">
        <v>13</v>
      </c>
      <c r="G23" s="9" t="s">
        <v>36</v>
      </c>
      <c r="H23" s="4">
        <v>192</v>
      </c>
    </row>
    <row r="24" spans="1:8" ht="15" customHeight="1" x14ac:dyDescent="0.25">
      <c r="A24" s="20" t="s">
        <v>33</v>
      </c>
      <c r="B24" s="25" t="s">
        <v>53</v>
      </c>
      <c r="C24" s="27" t="s">
        <v>43</v>
      </c>
      <c r="D24" s="27" t="s">
        <v>54</v>
      </c>
      <c r="E24" s="23">
        <v>5447.77</v>
      </c>
      <c r="F24" s="20" t="s">
        <v>13</v>
      </c>
      <c r="G24" s="24" t="s">
        <v>36</v>
      </c>
      <c r="H24" s="20">
        <v>192</v>
      </c>
    </row>
    <row r="25" spans="1:8" ht="15" customHeight="1" x14ac:dyDescent="0.25">
      <c r="A25" s="4" t="s">
        <v>33</v>
      </c>
      <c r="B25" s="5" t="s">
        <v>15</v>
      </c>
      <c r="C25" s="6"/>
      <c r="D25" s="7" t="s">
        <v>55</v>
      </c>
      <c r="E25" s="8">
        <v>2648.31</v>
      </c>
      <c r="F25" s="4" t="s">
        <v>13</v>
      </c>
      <c r="G25" s="9" t="s">
        <v>36</v>
      </c>
      <c r="H25" s="4">
        <v>192</v>
      </c>
    </row>
    <row r="26" spans="1:8" ht="15" customHeight="1" x14ac:dyDescent="0.25">
      <c r="A26" s="20" t="s">
        <v>33</v>
      </c>
      <c r="B26" s="29" t="s">
        <v>56</v>
      </c>
      <c r="C26" s="26" t="s">
        <v>57</v>
      </c>
      <c r="D26" s="27" t="s">
        <v>58</v>
      </c>
      <c r="E26" s="23">
        <v>3707.63</v>
      </c>
      <c r="F26" s="20" t="s">
        <v>13</v>
      </c>
      <c r="G26" s="24" t="s">
        <v>36</v>
      </c>
      <c r="H26" s="20">
        <v>192</v>
      </c>
    </row>
    <row r="27" spans="1:8" ht="15" customHeight="1" x14ac:dyDescent="0.25">
      <c r="A27" s="4" t="s">
        <v>33</v>
      </c>
      <c r="B27" s="5" t="s">
        <v>18</v>
      </c>
      <c r="C27" s="6" t="s">
        <v>149</v>
      </c>
      <c r="D27" s="7" t="s">
        <v>60</v>
      </c>
      <c r="E27" s="8">
        <v>2648.31</v>
      </c>
      <c r="F27" s="4" t="s">
        <v>13</v>
      </c>
      <c r="G27" s="9" t="s">
        <v>36</v>
      </c>
      <c r="H27" s="4">
        <v>192</v>
      </c>
    </row>
    <row r="28" spans="1:8" ht="15" customHeight="1" x14ac:dyDescent="0.25">
      <c r="A28" s="4" t="s">
        <v>33</v>
      </c>
      <c r="B28" s="5" t="s">
        <v>61</v>
      </c>
      <c r="C28" s="6" t="s">
        <v>59</v>
      </c>
      <c r="D28" s="7" t="s">
        <v>62</v>
      </c>
      <c r="E28" s="8">
        <v>3707.63</v>
      </c>
      <c r="F28" s="4" t="s">
        <v>13</v>
      </c>
      <c r="G28" s="9" t="s">
        <v>36</v>
      </c>
      <c r="H28" s="4">
        <v>192</v>
      </c>
    </row>
    <row r="29" spans="1:8" ht="15" customHeight="1" x14ac:dyDescent="0.25">
      <c r="A29" s="4" t="s">
        <v>33</v>
      </c>
      <c r="B29" s="5" t="s">
        <v>63</v>
      </c>
      <c r="C29" s="6" t="s">
        <v>64</v>
      </c>
      <c r="D29" s="7" t="s">
        <v>65</v>
      </c>
      <c r="E29" s="8">
        <v>2648.31</v>
      </c>
      <c r="F29" s="4" t="s">
        <v>13</v>
      </c>
      <c r="G29" s="9" t="s">
        <v>36</v>
      </c>
      <c r="H29" s="4">
        <v>192</v>
      </c>
    </row>
    <row r="30" spans="1:8" ht="15" customHeight="1" x14ac:dyDescent="0.25">
      <c r="A30" s="4" t="s">
        <v>33</v>
      </c>
      <c r="B30" s="5" t="s">
        <v>51</v>
      </c>
      <c r="C30" s="6" t="s">
        <v>66</v>
      </c>
      <c r="D30" s="7" t="s">
        <v>67</v>
      </c>
      <c r="E30" s="8">
        <v>3707.63</v>
      </c>
      <c r="F30" s="4" t="s">
        <v>13</v>
      </c>
      <c r="G30" s="9" t="s">
        <v>36</v>
      </c>
      <c r="H30" s="4">
        <v>192</v>
      </c>
    </row>
    <row r="31" spans="1:8" ht="15" customHeight="1" x14ac:dyDescent="0.25">
      <c r="D31" s="14" t="s">
        <v>31</v>
      </c>
      <c r="E31" s="15">
        <f>SUM(E15:E30)</f>
        <v>59548.219999999994</v>
      </c>
    </row>
    <row r="32" spans="1:8" ht="15" customHeight="1" x14ac:dyDescent="0.25">
      <c r="A32" s="31" t="s">
        <v>68</v>
      </c>
      <c r="B32" s="32"/>
      <c r="C32" s="32"/>
      <c r="D32" s="32"/>
      <c r="E32" s="32"/>
      <c r="F32" s="32"/>
      <c r="G32" s="32"/>
      <c r="H32" s="32"/>
    </row>
    <row r="33" spans="1:8" ht="15" customHeight="1" x14ac:dyDescent="0.25">
      <c r="A33" s="3" t="s">
        <v>2</v>
      </c>
      <c r="B33" s="3" t="s">
        <v>3</v>
      </c>
      <c r="C33" s="3" t="s">
        <v>4</v>
      </c>
      <c r="D33" s="3" t="s">
        <v>5</v>
      </c>
      <c r="E33" s="3" t="s">
        <v>146</v>
      </c>
      <c r="F33" s="3" t="s">
        <v>6</v>
      </c>
      <c r="G33" s="3" t="s">
        <v>7</v>
      </c>
      <c r="H33" s="3" t="s">
        <v>8</v>
      </c>
    </row>
    <row r="34" spans="1:8" ht="15" customHeight="1" x14ac:dyDescent="0.25">
      <c r="A34" s="4" t="s">
        <v>69</v>
      </c>
      <c r="B34" s="16" t="s">
        <v>70</v>
      </c>
      <c r="C34" s="17" t="s">
        <v>71</v>
      </c>
      <c r="D34" s="11" t="s">
        <v>12</v>
      </c>
      <c r="E34" s="8">
        <v>7567.61</v>
      </c>
      <c r="F34" s="4" t="s">
        <v>13</v>
      </c>
      <c r="G34" s="9" t="s">
        <v>72</v>
      </c>
      <c r="H34" s="4">
        <v>192</v>
      </c>
    </row>
    <row r="35" spans="1:8" ht="15" customHeight="1" x14ac:dyDescent="0.25">
      <c r="A35" s="4" t="s">
        <v>69</v>
      </c>
      <c r="B35" s="5" t="s">
        <v>74</v>
      </c>
      <c r="C35" s="6" t="s">
        <v>75</v>
      </c>
      <c r="D35" s="7" t="s">
        <v>73</v>
      </c>
      <c r="E35" s="8">
        <v>2648.31</v>
      </c>
      <c r="F35" s="4" t="s">
        <v>13</v>
      </c>
      <c r="G35" s="9" t="s">
        <v>72</v>
      </c>
      <c r="H35" s="4">
        <v>192</v>
      </c>
    </row>
    <row r="36" spans="1:8" ht="15" customHeight="1" x14ac:dyDescent="0.25">
      <c r="A36" s="20" t="s">
        <v>69</v>
      </c>
      <c r="B36" s="29" t="s">
        <v>76</v>
      </c>
      <c r="C36" s="26" t="s">
        <v>77</v>
      </c>
      <c r="D36" s="27" t="s">
        <v>78</v>
      </c>
      <c r="E36" s="23">
        <v>3707.63</v>
      </c>
      <c r="F36" s="20" t="s">
        <v>13</v>
      </c>
      <c r="G36" s="24" t="s">
        <v>72</v>
      </c>
      <c r="H36" s="20">
        <v>192</v>
      </c>
    </row>
    <row r="37" spans="1:8" ht="15" customHeight="1" x14ac:dyDescent="0.25">
      <c r="A37" s="4" t="s">
        <v>69</v>
      </c>
      <c r="B37" s="5" t="s">
        <v>79</v>
      </c>
      <c r="C37" s="6" t="s">
        <v>80</v>
      </c>
      <c r="D37" s="7" t="s">
        <v>48</v>
      </c>
      <c r="E37" s="8">
        <v>3480.29</v>
      </c>
      <c r="F37" s="4" t="s">
        <v>13</v>
      </c>
      <c r="G37" s="9" t="s">
        <v>72</v>
      </c>
      <c r="H37" s="4">
        <v>192</v>
      </c>
    </row>
    <row r="38" spans="1:8" ht="15" customHeight="1" x14ac:dyDescent="0.25">
      <c r="A38" s="4" t="s">
        <v>69</v>
      </c>
      <c r="B38" s="10" t="s">
        <v>81</v>
      </c>
      <c r="C38" s="7" t="s">
        <v>82</v>
      </c>
      <c r="D38" s="7" t="s">
        <v>48</v>
      </c>
      <c r="E38" s="8">
        <v>3480.29</v>
      </c>
      <c r="F38" s="4" t="s">
        <v>13</v>
      </c>
      <c r="G38" s="9" t="s">
        <v>72</v>
      </c>
      <c r="H38" s="4">
        <v>192</v>
      </c>
    </row>
    <row r="39" spans="1:8" ht="15" customHeight="1" x14ac:dyDescent="0.25">
      <c r="A39" s="4" t="s">
        <v>69</v>
      </c>
      <c r="B39" s="10" t="s">
        <v>83</v>
      </c>
      <c r="C39" s="7" t="s">
        <v>84</v>
      </c>
      <c r="D39" s="7" t="s">
        <v>28</v>
      </c>
      <c r="E39" s="8">
        <v>3480.29</v>
      </c>
      <c r="F39" s="4" t="s">
        <v>13</v>
      </c>
      <c r="G39" s="9" t="s">
        <v>72</v>
      </c>
      <c r="H39" s="4">
        <v>192</v>
      </c>
    </row>
    <row r="40" spans="1:8" ht="15" customHeight="1" x14ac:dyDescent="0.25">
      <c r="A40" s="4" t="s">
        <v>69</v>
      </c>
      <c r="B40" s="5" t="s">
        <v>85</v>
      </c>
      <c r="C40" s="6" t="s">
        <v>86</v>
      </c>
      <c r="D40" s="7" t="s">
        <v>28</v>
      </c>
      <c r="E40" s="8">
        <v>3480.29</v>
      </c>
      <c r="F40" s="4" t="s">
        <v>13</v>
      </c>
      <c r="G40" s="9" t="s">
        <v>72</v>
      </c>
      <c r="H40" s="4">
        <v>192</v>
      </c>
    </row>
    <row r="41" spans="1:8" ht="15" customHeight="1" x14ac:dyDescent="0.25">
      <c r="A41" s="4" t="s">
        <v>69</v>
      </c>
      <c r="B41" s="10" t="s">
        <v>87</v>
      </c>
      <c r="C41" s="7" t="s">
        <v>57</v>
      </c>
      <c r="D41" s="7" t="s">
        <v>111</v>
      </c>
      <c r="E41" s="8">
        <v>5447.77</v>
      </c>
      <c r="F41" s="4" t="s">
        <v>13</v>
      </c>
      <c r="G41" s="9" t="s">
        <v>72</v>
      </c>
      <c r="H41" s="4">
        <v>192</v>
      </c>
    </row>
    <row r="42" spans="1:8" ht="15" customHeight="1" x14ac:dyDescent="0.25">
      <c r="A42" s="4" t="s">
        <v>69</v>
      </c>
      <c r="B42" s="5" t="s">
        <v>15</v>
      </c>
      <c r="C42" s="6"/>
      <c r="D42" s="7" t="s">
        <v>65</v>
      </c>
      <c r="E42" s="8">
        <v>2648.31</v>
      </c>
      <c r="F42" s="4" t="s">
        <v>13</v>
      </c>
      <c r="G42" s="9" t="s">
        <v>72</v>
      </c>
      <c r="H42" s="4">
        <v>192</v>
      </c>
    </row>
    <row r="43" spans="1:8" ht="15" customHeight="1" x14ac:dyDescent="0.25">
      <c r="A43" s="4" t="s">
        <v>69</v>
      </c>
      <c r="B43" s="5" t="s">
        <v>88</v>
      </c>
      <c r="C43" s="6" t="s">
        <v>77</v>
      </c>
      <c r="D43" s="7" t="s">
        <v>67</v>
      </c>
      <c r="E43" s="8">
        <v>3707.63</v>
      </c>
      <c r="F43" s="4" t="s">
        <v>13</v>
      </c>
      <c r="G43" s="9" t="s">
        <v>72</v>
      </c>
      <c r="H43" s="4">
        <v>192</v>
      </c>
    </row>
    <row r="44" spans="1:8" ht="15" customHeight="1" x14ac:dyDescent="0.25">
      <c r="D44" s="14" t="s">
        <v>31</v>
      </c>
      <c r="E44" s="15">
        <f>SUM(E34:E43)</f>
        <v>39648.42</v>
      </c>
    </row>
    <row r="45" spans="1:8" ht="15" customHeight="1" x14ac:dyDescent="0.25">
      <c r="A45" s="31" t="s">
        <v>89</v>
      </c>
      <c r="B45" s="32"/>
      <c r="C45" s="32"/>
      <c r="D45" s="32"/>
      <c r="E45" s="32"/>
      <c r="F45" s="32"/>
      <c r="G45" s="32"/>
      <c r="H45" s="32"/>
    </row>
    <row r="46" spans="1:8" ht="15" customHeight="1" x14ac:dyDescent="0.25">
      <c r="A46" s="3" t="s">
        <v>2</v>
      </c>
      <c r="B46" s="3" t="s">
        <v>3</v>
      </c>
      <c r="C46" s="3" t="s">
        <v>4</v>
      </c>
      <c r="D46" s="3" t="s">
        <v>5</v>
      </c>
      <c r="E46" s="3" t="s">
        <v>146</v>
      </c>
      <c r="F46" s="3" t="s">
        <v>6</v>
      </c>
      <c r="G46" s="3" t="s">
        <v>7</v>
      </c>
      <c r="H46" s="3" t="s">
        <v>8</v>
      </c>
    </row>
    <row r="47" spans="1:8" ht="15" customHeight="1" x14ac:dyDescent="0.25">
      <c r="A47" s="20" t="s">
        <v>90</v>
      </c>
      <c r="B47" s="21" t="s">
        <v>91</v>
      </c>
      <c r="C47" s="30" t="s">
        <v>92</v>
      </c>
      <c r="D47" s="22" t="s">
        <v>12</v>
      </c>
      <c r="E47" s="23">
        <v>7567.61</v>
      </c>
      <c r="F47" s="20" t="s">
        <v>13</v>
      </c>
      <c r="G47" s="24" t="s">
        <v>93</v>
      </c>
      <c r="H47" s="20">
        <v>192</v>
      </c>
    </row>
    <row r="48" spans="1:8" ht="15" customHeight="1" x14ac:dyDescent="0.25">
      <c r="A48" s="20" t="s">
        <v>90</v>
      </c>
      <c r="B48" s="29" t="s">
        <v>94</v>
      </c>
      <c r="C48" s="26" t="s">
        <v>95</v>
      </c>
      <c r="D48" s="27" t="s">
        <v>96</v>
      </c>
      <c r="E48" s="23">
        <v>2648.31</v>
      </c>
      <c r="F48" s="20" t="s">
        <v>13</v>
      </c>
      <c r="G48" s="24" t="s">
        <v>93</v>
      </c>
      <c r="H48" s="20">
        <v>192</v>
      </c>
    </row>
    <row r="49" spans="1:8" ht="15" customHeight="1" x14ac:dyDescent="0.25">
      <c r="A49" s="20" t="s">
        <v>90</v>
      </c>
      <c r="B49" s="29" t="s">
        <v>97</v>
      </c>
      <c r="C49" s="26" t="s">
        <v>77</v>
      </c>
      <c r="D49" s="27" t="s">
        <v>78</v>
      </c>
      <c r="E49" s="23">
        <v>3707.63</v>
      </c>
      <c r="F49" s="20" t="s">
        <v>13</v>
      </c>
      <c r="G49" s="24" t="s">
        <v>93</v>
      </c>
      <c r="H49" s="20">
        <v>192</v>
      </c>
    </row>
    <row r="50" spans="1:8" ht="15" customHeight="1" x14ac:dyDescent="0.25">
      <c r="A50" s="4" t="s">
        <v>90</v>
      </c>
      <c r="B50" s="5" t="s">
        <v>98</v>
      </c>
      <c r="C50" s="6" t="s">
        <v>99</v>
      </c>
      <c r="D50" s="7" t="s">
        <v>44</v>
      </c>
      <c r="E50" s="8">
        <v>2648.31</v>
      </c>
      <c r="F50" s="4" t="s">
        <v>13</v>
      </c>
      <c r="G50" s="9" t="s">
        <v>93</v>
      </c>
      <c r="H50" s="4">
        <v>192</v>
      </c>
    </row>
    <row r="51" spans="1:8" ht="15" customHeight="1" x14ac:dyDescent="0.25">
      <c r="A51" s="20" t="s">
        <v>90</v>
      </c>
      <c r="B51" s="29" t="s">
        <v>100</v>
      </c>
      <c r="C51" s="26" t="s">
        <v>101</v>
      </c>
      <c r="D51" s="27" t="s">
        <v>47</v>
      </c>
      <c r="E51" s="23">
        <v>3707.63</v>
      </c>
      <c r="F51" s="20" t="s">
        <v>13</v>
      </c>
      <c r="G51" s="24" t="s">
        <v>93</v>
      </c>
      <c r="H51" s="20">
        <v>192</v>
      </c>
    </row>
    <row r="52" spans="1:8" ht="15" customHeight="1" x14ac:dyDescent="0.25">
      <c r="A52" s="4" t="s">
        <v>90</v>
      </c>
      <c r="B52" s="5" t="s">
        <v>102</v>
      </c>
      <c r="C52" s="6" t="s">
        <v>103</v>
      </c>
      <c r="D52" s="7" t="s">
        <v>104</v>
      </c>
      <c r="E52" s="8">
        <v>3480.29</v>
      </c>
      <c r="F52" s="4" t="s">
        <v>13</v>
      </c>
      <c r="G52" s="9" t="s">
        <v>93</v>
      </c>
      <c r="H52" s="4">
        <v>192</v>
      </c>
    </row>
    <row r="53" spans="1:8" ht="15" customHeight="1" x14ac:dyDescent="0.25">
      <c r="A53" s="4" t="s">
        <v>90</v>
      </c>
      <c r="B53" s="5" t="s">
        <v>51</v>
      </c>
      <c r="C53" s="6" t="s">
        <v>105</v>
      </c>
      <c r="D53" s="7" t="s">
        <v>104</v>
      </c>
      <c r="E53" s="8">
        <v>3480.29</v>
      </c>
      <c r="F53" s="4" t="s">
        <v>13</v>
      </c>
      <c r="G53" s="9" t="s">
        <v>93</v>
      </c>
      <c r="H53" s="4">
        <v>192</v>
      </c>
    </row>
    <row r="54" spans="1:8" ht="15" customHeight="1" x14ac:dyDescent="0.25">
      <c r="A54" s="4" t="s">
        <v>90</v>
      </c>
      <c r="B54" s="5" t="s">
        <v>106</v>
      </c>
      <c r="C54" s="6" t="s">
        <v>107</v>
      </c>
      <c r="D54" s="7" t="s">
        <v>104</v>
      </c>
      <c r="E54" s="8">
        <v>3480.29</v>
      </c>
      <c r="F54" s="4" t="s">
        <v>13</v>
      </c>
      <c r="G54" s="9" t="s">
        <v>93</v>
      </c>
      <c r="H54" s="4">
        <v>192</v>
      </c>
    </row>
    <row r="55" spans="1:8" ht="15" customHeight="1" x14ac:dyDescent="0.25">
      <c r="A55" s="4" t="s">
        <v>90</v>
      </c>
      <c r="B55" s="5" t="s">
        <v>15</v>
      </c>
      <c r="C55" s="6"/>
      <c r="D55" s="7" t="s">
        <v>108</v>
      </c>
      <c r="E55" s="8">
        <v>3480.29</v>
      </c>
      <c r="F55" s="4" t="s">
        <v>13</v>
      </c>
      <c r="G55" s="9" t="s">
        <v>93</v>
      </c>
      <c r="H55" s="4">
        <v>192</v>
      </c>
    </row>
    <row r="56" spans="1:8" ht="15" customHeight="1" x14ac:dyDescent="0.25">
      <c r="A56" s="4" t="s">
        <v>90</v>
      </c>
      <c r="B56" s="5" t="s">
        <v>109</v>
      </c>
      <c r="C56" s="6" t="s">
        <v>110</v>
      </c>
      <c r="D56" s="7" t="s">
        <v>111</v>
      </c>
      <c r="E56" s="8">
        <v>5447.77</v>
      </c>
      <c r="F56" s="4" t="s">
        <v>13</v>
      </c>
      <c r="G56" s="9" t="s">
        <v>93</v>
      </c>
      <c r="H56" s="4">
        <v>192</v>
      </c>
    </row>
    <row r="57" spans="1:8" ht="15" customHeight="1" x14ac:dyDescent="0.25">
      <c r="A57" s="4" t="s">
        <v>90</v>
      </c>
      <c r="B57" s="5" t="s">
        <v>112</v>
      </c>
      <c r="C57" s="6" t="s">
        <v>113</v>
      </c>
      <c r="D57" s="7" t="s">
        <v>114</v>
      </c>
      <c r="E57" s="8">
        <v>2648.31</v>
      </c>
      <c r="F57" s="4" t="s">
        <v>13</v>
      </c>
      <c r="G57" s="9" t="s">
        <v>93</v>
      </c>
      <c r="H57" s="4">
        <v>192</v>
      </c>
    </row>
    <row r="58" spans="1:8" ht="15" customHeight="1" x14ac:dyDescent="0.25">
      <c r="A58" s="20" t="s">
        <v>90</v>
      </c>
      <c r="B58" s="29" t="s">
        <v>115</v>
      </c>
      <c r="C58" s="26" t="s">
        <v>116</v>
      </c>
      <c r="D58" s="27" t="s">
        <v>117</v>
      </c>
      <c r="E58" s="23">
        <v>3707.63</v>
      </c>
      <c r="F58" s="20" t="s">
        <v>13</v>
      </c>
      <c r="G58" s="24" t="s">
        <v>93</v>
      </c>
      <c r="H58" s="20">
        <v>192</v>
      </c>
    </row>
    <row r="59" spans="1:8" ht="15" customHeight="1" x14ac:dyDescent="0.25">
      <c r="A59" s="4" t="s">
        <v>90</v>
      </c>
      <c r="B59" s="5" t="s">
        <v>15</v>
      </c>
      <c r="C59" s="6"/>
      <c r="D59" s="7" t="s">
        <v>114</v>
      </c>
      <c r="E59" s="8">
        <v>2648.31</v>
      </c>
      <c r="F59" s="4" t="s">
        <v>13</v>
      </c>
      <c r="G59" s="9" t="s">
        <v>93</v>
      </c>
      <c r="H59" s="4">
        <v>192</v>
      </c>
    </row>
    <row r="60" spans="1:8" ht="15" customHeight="1" x14ac:dyDescent="0.25">
      <c r="A60" s="20" t="s">
        <v>90</v>
      </c>
      <c r="B60" s="29" t="s">
        <v>118</v>
      </c>
      <c r="C60" s="27" t="s">
        <v>119</v>
      </c>
      <c r="D60" s="27" t="s">
        <v>55</v>
      </c>
      <c r="E60" s="23">
        <v>2648.31</v>
      </c>
      <c r="F60" s="20" t="s">
        <v>13</v>
      </c>
      <c r="G60" s="24" t="s">
        <v>93</v>
      </c>
      <c r="H60" s="20">
        <v>192</v>
      </c>
    </row>
    <row r="61" spans="1:8" ht="15" customHeight="1" x14ac:dyDescent="0.25">
      <c r="A61" s="4" t="s">
        <v>90</v>
      </c>
      <c r="B61" s="5" t="s">
        <v>120</v>
      </c>
      <c r="C61" s="6" t="s">
        <v>121</v>
      </c>
      <c r="D61" s="7" t="s">
        <v>58</v>
      </c>
      <c r="E61" s="8">
        <v>3707.63</v>
      </c>
      <c r="F61" s="4" t="s">
        <v>13</v>
      </c>
      <c r="G61" s="9" t="s">
        <v>93</v>
      </c>
      <c r="H61" s="4">
        <v>192</v>
      </c>
    </row>
    <row r="62" spans="1:8" ht="15" customHeight="1" x14ac:dyDescent="0.25">
      <c r="A62" s="20" t="s">
        <v>90</v>
      </c>
      <c r="B62" s="25" t="s">
        <v>122</v>
      </c>
      <c r="C62" s="26" t="s">
        <v>123</v>
      </c>
      <c r="D62" s="27" t="s">
        <v>60</v>
      </c>
      <c r="E62" s="23">
        <v>2648.31</v>
      </c>
      <c r="F62" s="20" t="s">
        <v>13</v>
      </c>
      <c r="G62" s="24" t="s">
        <v>93</v>
      </c>
      <c r="H62" s="20">
        <v>192</v>
      </c>
    </row>
    <row r="63" spans="1:8" ht="15" customHeight="1" x14ac:dyDescent="0.25">
      <c r="A63" s="4" t="s">
        <v>90</v>
      </c>
      <c r="B63" s="5" t="s">
        <v>124</v>
      </c>
      <c r="C63" s="6" t="s">
        <v>125</v>
      </c>
      <c r="D63" s="7" t="s">
        <v>126</v>
      </c>
      <c r="E63" s="8">
        <v>3707.63</v>
      </c>
      <c r="F63" s="4" t="s">
        <v>13</v>
      </c>
      <c r="G63" s="9" t="s">
        <v>93</v>
      </c>
      <c r="H63" s="4">
        <v>192</v>
      </c>
    </row>
    <row r="64" spans="1:8" ht="15" customHeight="1" x14ac:dyDescent="0.25">
      <c r="A64" s="20" t="s">
        <v>90</v>
      </c>
      <c r="B64" s="29" t="s">
        <v>127</v>
      </c>
      <c r="C64" s="26" t="s">
        <v>57</v>
      </c>
      <c r="D64" s="27" t="s">
        <v>128</v>
      </c>
      <c r="E64" s="23">
        <v>2648.31</v>
      </c>
      <c r="F64" s="20" t="s">
        <v>13</v>
      </c>
      <c r="G64" s="24" t="s">
        <v>93</v>
      </c>
      <c r="H64" s="20">
        <v>192</v>
      </c>
    </row>
    <row r="65" spans="1:8" ht="15" customHeight="1" x14ac:dyDescent="0.25">
      <c r="A65" s="4" t="s">
        <v>90</v>
      </c>
      <c r="B65" s="5" t="s">
        <v>129</v>
      </c>
      <c r="C65" s="6" t="s">
        <v>130</v>
      </c>
      <c r="D65" s="7" t="s">
        <v>131</v>
      </c>
      <c r="E65" s="8">
        <v>3707.63</v>
      </c>
      <c r="F65" s="4" t="s">
        <v>13</v>
      </c>
      <c r="G65" s="9" t="s">
        <v>93</v>
      </c>
      <c r="H65" s="4">
        <v>192</v>
      </c>
    </row>
    <row r="66" spans="1:8" ht="15" customHeight="1" x14ac:dyDescent="0.25">
      <c r="A66" s="20" t="s">
        <v>90</v>
      </c>
      <c r="B66" s="29" t="s">
        <v>132</v>
      </c>
      <c r="C66" s="26" t="s">
        <v>133</v>
      </c>
      <c r="D66" s="27" t="s">
        <v>65</v>
      </c>
      <c r="E66" s="23">
        <v>2648.31</v>
      </c>
      <c r="F66" s="20" t="s">
        <v>13</v>
      </c>
      <c r="G66" s="24" t="s">
        <v>93</v>
      </c>
      <c r="H66" s="20">
        <v>192</v>
      </c>
    </row>
    <row r="67" spans="1:8" ht="15" customHeight="1" x14ac:dyDescent="0.25">
      <c r="A67" s="4" t="s">
        <v>90</v>
      </c>
      <c r="B67" s="5" t="s">
        <v>134</v>
      </c>
      <c r="C67" s="6" t="s">
        <v>57</v>
      </c>
      <c r="D67" s="7" t="s">
        <v>67</v>
      </c>
      <c r="E67" s="8">
        <v>3707.63</v>
      </c>
      <c r="F67" s="4" t="s">
        <v>13</v>
      </c>
      <c r="G67" s="9" t="s">
        <v>93</v>
      </c>
      <c r="H67" s="4">
        <v>192</v>
      </c>
    </row>
    <row r="68" spans="1:8" ht="15" customHeight="1" x14ac:dyDescent="0.25">
      <c r="A68" s="18"/>
      <c r="D68" s="11" t="s">
        <v>31</v>
      </c>
      <c r="E68" s="12">
        <f>SUM(E47:E67)</f>
        <v>74076.429999999978</v>
      </c>
      <c r="H68" s="18"/>
    </row>
    <row r="69" spans="1:8" ht="15" customHeight="1" x14ac:dyDescent="0.25">
      <c r="A69" s="31" t="s">
        <v>135</v>
      </c>
      <c r="B69" s="32"/>
      <c r="C69" s="32"/>
      <c r="D69" s="32"/>
      <c r="E69" s="32"/>
      <c r="F69" s="32"/>
      <c r="G69" s="32"/>
      <c r="H69" s="32"/>
    </row>
    <row r="70" spans="1:8" ht="15" customHeight="1" x14ac:dyDescent="0.25">
      <c r="A70" s="3" t="s">
        <v>2</v>
      </c>
      <c r="B70" s="3" t="s">
        <v>3</v>
      </c>
      <c r="C70" s="3" t="s">
        <v>4</v>
      </c>
      <c r="D70" s="3" t="s">
        <v>5</v>
      </c>
      <c r="E70" s="3" t="s">
        <v>146</v>
      </c>
      <c r="F70" s="3" t="s">
        <v>6</v>
      </c>
      <c r="G70" s="3" t="s">
        <v>7</v>
      </c>
      <c r="H70" s="3" t="s">
        <v>8</v>
      </c>
    </row>
    <row r="71" spans="1:8" ht="15" customHeight="1" x14ac:dyDescent="0.25">
      <c r="A71" s="20" t="s">
        <v>136</v>
      </c>
      <c r="B71" s="21" t="s">
        <v>137</v>
      </c>
      <c r="C71" s="30" t="s">
        <v>138</v>
      </c>
      <c r="D71" s="22" t="s">
        <v>12</v>
      </c>
      <c r="E71" s="23">
        <v>7567.61</v>
      </c>
      <c r="F71" s="20" t="s">
        <v>13</v>
      </c>
      <c r="G71" s="24" t="s">
        <v>139</v>
      </c>
      <c r="H71" s="20">
        <v>192</v>
      </c>
    </row>
    <row r="72" spans="1:8" ht="15" customHeight="1" x14ac:dyDescent="0.25">
      <c r="A72" s="4" t="s">
        <v>136</v>
      </c>
      <c r="B72" s="10" t="s">
        <v>147</v>
      </c>
      <c r="C72" s="7" t="s">
        <v>148</v>
      </c>
      <c r="D72" s="7" t="s">
        <v>16</v>
      </c>
      <c r="E72" s="8">
        <v>3480.29</v>
      </c>
      <c r="F72" s="4" t="s">
        <v>13</v>
      </c>
      <c r="G72" s="9" t="s">
        <v>139</v>
      </c>
      <c r="H72" s="4">
        <v>192</v>
      </c>
    </row>
    <row r="73" spans="1:8" ht="15" customHeight="1" x14ac:dyDescent="0.25">
      <c r="A73" s="4" t="s">
        <v>136</v>
      </c>
      <c r="B73" s="5" t="s">
        <v>15</v>
      </c>
      <c r="C73" s="6"/>
      <c r="D73" s="7" t="s">
        <v>140</v>
      </c>
      <c r="E73" s="8">
        <v>2648.31</v>
      </c>
      <c r="F73" s="4" t="s">
        <v>13</v>
      </c>
      <c r="G73" s="9" t="s">
        <v>139</v>
      </c>
      <c r="H73" s="4">
        <v>192</v>
      </c>
    </row>
    <row r="74" spans="1:8" ht="15" customHeight="1" x14ac:dyDescent="0.25">
      <c r="A74" s="4" t="s">
        <v>136</v>
      </c>
      <c r="B74" s="5" t="s">
        <v>141</v>
      </c>
      <c r="C74" s="6" t="s">
        <v>142</v>
      </c>
      <c r="D74" s="7" t="s">
        <v>143</v>
      </c>
      <c r="E74" s="8">
        <v>3707.63</v>
      </c>
      <c r="F74" s="4" t="s">
        <v>13</v>
      </c>
      <c r="G74" s="9" t="s">
        <v>139</v>
      </c>
      <c r="H74" s="4">
        <v>192</v>
      </c>
    </row>
    <row r="75" spans="1:8" ht="15" customHeight="1" x14ac:dyDescent="0.25">
      <c r="D75" s="11" t="s">
        <v>31</v>
      </c>
      <c r="E75" s="12">
        <f>SUM(E71:E74)</f>
        <v>17403.84</v>
      </c>
    </row>
    <row r="77" spans="1:8" ht="15" customHeight="1" x14ac:dyDescent="0.25">
      <c r="E77" s="19" t="s">
        <v>144</v>
      </c>
    </row>
    <row r="79" spans="1:8" ht="15" x14ac:dyDescent="0.25">
      <c r="A79" s="33" t="s">
        <v>145</v>
      </c>
      <c r="B79" s="34"/>
    </row>
  </sheetData>
  <mergeCells count="7">
    <mergeCell ref="A69:H69"/>
    <mergeCell ref="A79:B79"/>
    <mergeCell ref="A1:H1"/>
    <mergeCell ref="A2:H2"/>
    <mergeCell ref="A32:H32"/>
    <mergeCell ref="A13:H13"/>
    <mergeCell ref="A45:H45"/>
  </mergeCells>
  <conditionalFormatting sqref="A1:XFD1048576">
    <cfRule type="expression" dxfId="0" priority="1">
      <formula>"'=𝙾𝚁(𝙲𝙴𝙻𝙻(""𝚌𝚘𝚕"")=𝙲𝙾𝙻𝚄𝙼𝙽(),𝙲𝙴𝙻𝙻(""𝚛𝚘𝚠"")=𝚁𝙾𝚆())"</formula>
    </cfRule>
  </conditionalFormatting>
  <pageMargins left="0.7" right="0.7" top="0.75" bottom="0.75" header="0.3" footer="0.3"/>
  <pageSetup scale="75" fitToHeight="0" orientation="portrait" horizontalDpi="300" verticalDpi="300" r:id="rId1"/>
  <ignoredErrors>
    <ignoredError sqref="A59:A68 B1:H2 B13:H13 A3 A5:A9 F5:H9 G4 G10 B32:H32 A11:A29 F15:H29 B31:D31 F31:H31 G30 B12:D12 F11:H12 B44:H45 F43:H43 A31:A34 F34:H35 A35 G42 F71:H74 B68:H69 F59:H67 F47:H57 A43:A57 G58 A70:A74 F36:H41 A36:A41 B3:D3 F3:H3 B14:D14 F14:H14 B33:D33 F33:H33 B46:D46 F46:H46 B70:D70 F70:H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Warren County School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Szymczyk, Betheny L</dc:creator>
  <cp:keywords/>
  <dc:description/>
  <cp:lastModifiedBy>Szymczyk, Betheny L</cp:lastModifiedBy>
  <cp:revision/>
  <cp:lastPrinted>2024-05-10T15:41:50Z</cp:lastPrinted>
  <dcterms:created xsi:type="dcterms:W3CDTF">2024-04-29T13:27:15Z</dcterms:created>
  <dcterms:modified xsi:type="dcterms:W3CDTF">2024-06-06T13:58:19Z</dcterms:modified>
  <cp:category/>
  <cp:contentStatus/>
</cp:coreProperties>
</file>