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To Johanna Gray/Athletic/Board Docs/24.25 Board Docs/11.04.24 Board Meeting/"/>
    </mc:Choice>
  </mc:AlternateContent>
  <xr:revisionPtr revIDLastSave="155" documentId="8_{DA535E17-F9C8-408B-AAA4-CD4485CB9FDE}" xr6:coauthVersionLast="47" xr6:coauthVersionMax="47" xr10:uidLastSave="{CCE63F98-2846-40F8-97ED-031855190926}"/>
  <bookViews>
    <workbookView xWindow="28680" yWindow="-120" windowWidth="29040" windowHeight="15720" xr2:uid="{6047AAC1-7C69-4376-A9D4-FD874719C6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71" i="1" l="1"/>
  <c r="E56" i="1"/>
  <c r="E41" i="1"/>
  <c r="E12" i="1"/>
</calcChain>
</file>

<file path=xl/sharedStrings.xml><?xml version="1.0" encoding="utf-8"?>
<sst xmlns="http://schemas.openxmlformats.org/spreadsheetml/2006/main" count="303" uniqueCount="146">
  <si>
    <t>Bldg</t>
  </si>
  <si>
    <t>Last Name</t>
  </si>
  <si>
    <t>First Name</t>
  </si>
  <si>
    <t>Position</t>
  </si>
  <si>
    <t>Season</t>
  </si>
  <si>
    <t>BUN #</t>
  </si>
  <si>
    <t>Account</t>
  </si>
  <si>
    <t>BWMS</t>
  </si>
  <si>
    <t>Onuffer</t>
  </si>
  <si>
    <t>Steven</t>
  </si>
  <si>
    <t>Basketball-Boys' - Assistant Coach MS</t>
  </si>
  <si>
    <t>Winter</t>
  </si>
  <si>
    <t>Johnson</t>
  </si>
  <si>
    <t>Diane</t>
  </si>
  <si>
    <t>Cheerleading - Winter - Assistant Coach MS</t>
  </si>
  <si>
    <t>OPEN</t>
  </si>
  <si>
    <t>Baldensperger</t>
  </si>
  <si>
    <t>Susan</t>
  </si>
  <si>
    <t>Volleyball-Girls' - Assistant Coach MS</t>
  </si>
  <si>
    <t>Dolan</t>
  </si>
  <si>
    <t xml:space="preserve">Michael </t>
  </si>
  <si>
    <t>Smead</t>
  </si>
  <si>
    <t>Garrett</t>
  </si>
  <si>
    <t>Wrestling - Assistant Coach MS</t>
  </si>
  <si>
    <t>EMHS</t>
  </si>
  <si>
    <t>Hanson</t>
  </si>
  <si>
    <t>Joshua</t>
  </si>
  <si>
    <t>Basketball-Boys' - Assistant Coach V/JV</t>
  </si>
  <si>
    <t>Mangini</t>
  </si>
  <si>
    <t xml:space="preserve">Ryan </t>
  </si>
  <si>
    <t>Basketball-Girls' - Assistant Coach V/JV</t>
  </si>
  <si>
    <t>Steinberg Jr</t>
  </si>
  <si>
    <t>Duane</t>
  </si>
  <si>
    <t>Basketball-Girls' - Head Coach V/JV</t>
  </si>
  <si>
    <t>Cheerleading - Winter Head Coach</t>
  </si>
  <si>
    <t xml:space="preserve">Wrestling - Assistant Coach - MS </t>
  </si>
  <si>
    <t>Lindell</t>
  </si>
  <si>
    <t xml:space="preserve">Jared </t>
  </si>
  <si>
    <t>Wrestling - Head Coach V/JV</t>
  </si>
  <si>
    <t>SAMHS</t>
  </si>
  <si>
    <t>Copley</t>
  </si>
  <si>
    <t>Jordan</t>
  </si>
  <si>
    <t xml:space="preserve">Basketball-Boys' - Head Coach  </t>
  </si>
  <si>
    <t>Bullock (Streich)</t>
  </si>
  <si>
    <t>Melissa</t>
  </si>
  <si>
    <t>Wrestling - Assistant Coach V/JV</t>
  </si>
  <si>
    <t>Holden</t>
  </si>
  <si>
    <t>James</t>
  </si>
  <si>
    <t>Tom</t>
  </si>
  <si>
    <t>Wrestling - Head Coach</t>
  </si>
  <si>
    <t>WAHS</t>
  </si>
  <si>
    <t>Eaton</t>
  </si>
  <si>
    <t>Jeffrey</t>
  </si>
  <si>
    <t>Basketball-Boys' - Assistant Coach JV</t>
  </si>
  <si>
    <t>Berdine</t>
  </si>
  <si>
    <t>Basketball-Boys' - Head Coach</t>
  </si>
  <si>
    <t>Phillips</t>
  </si>
  <si>
    <t>Jenny</t>
  </si>
  <si>
    <t xml:space="preserve">Basketball-Girls' - Head Coach </t>
  </si>
  <si>
    <t>Carrington</t>
  </si>
  <si>
    <t>Wendy</t>
  </si>
  <si>
    <t>Cheerleading - Winter Assistant Coach JV</t>
  </si>
  <si>
    <t>Feaster (Jacobson)</t>
  </si>
  <si>
    <t>Chapman</t>
  </si>
  <si>
    <t>Swimming - Assistant Coach</t>
  </si>
  <si>
    <t>Swimming - Head Coach</t>
  </si>
  <si>
    <t>Boys' Wrestling - Assistant Coach</t>
  </si>
  <si>
    <t>Girls' Wrestling - Assistant Coach</t>
  </si>
  <si>
    <t>Glenn</t>
  </si>
  <si>
    <t>YMHS</t>
  </si>
  <si>
    <t>Basketball - Boys' - Head Coach</t>
  </si>
  <si>
    <t>Benton</t>
  </si>
  <si>
    <t>Jesse</t>
  </si>
  <si>
    <t>Basketball-Boys' - Assistant Coach - JV</t>
  </si>
  <si>
    <t>Haibach</t>
  </si>
  <si>
    <t>Morgan</t>
  </si>
  <si>
    <t>Basketball-Girls' - Head Coach</t>
  </si>
  <si>
    <t>Cratty</t>
  </si>
  <si>
    <t>Madeline</t>
  </si>
  <si>
    <t>Volleyball - Assistant Coach MS</t>
  </si>
  <si>
    <t>Wrestling - Assistant Coach</t>
  </si>
  <si>
    <t>Suydan</t>
  </si>
  <si>
    <t>Timothy</t>
  </si>
  <si>
    <t>Myers</t>
  </si>
  <si>
    <t>David L Jr</t>
  </si>
  <si>
    <t xml:space="preserve">Wrestling - Head Coach </t>
  </si>
  <si>
    <t>District Employee</t>
  </si>
  <si>
    <t>Richards</t>
  </si>
  <si>
    <t>Anthony (Tony)</t>
  </si>
  <si>
    <t>Fitch</t>
  </si>
  <si>
    <t>Todd</t>
  </si>
  <si>
    <t>Smith</t>
  </si>
  <si>
    <t>Kari</t>
  </si>
  <si>
    <t>Traister</t>
  </si>
  <si>
    <t>Cooper</t>
  </si>
  <si>
    <t>2024-2025</t>
  </si>
  <si>
    <t>Cheerleading - Winter Assistant Coach MS</t>
  </si>
  <si>
    <t>Cheerleading - Intermural Coach MS</t>
  </si>
  <si>
    <t xml:space="preserve">Wrestling - Intermural Coach </t>
  </si>
  <si>
    <t xml:space="preserve">Volleyball-Girls' - Assistant Coach MS </t>
  </si>
  <si>
    <t>Basketball-Boys' Head Coach V/JV</t>
  </si>
  <si>
    <t>Pellegrino</t>
  </si>
  <si>
    <t>Joseph</t>
  </si>
  <si>
    <t>Rockwell</t>
  </si>
  <si>
    <t>Cassie</t>
  </si>
  <si>
    <t>Nicole</t>
  </si>
  <si>
    <t>Pascuzzi</t>
  </si>
  <si>
    <t xml:space="preserve">Loretta (Lori) </t>
  </si>
  <si>
    <t>Wilcox</t>
  </si>
  <si>
    <t>Dustin</t>
  </si>
  <si>
    <t>Basketball-Boys' - Intermural Coach MS</t>
  </si>
  <si>
    <t>Heeter</t>
  </si>
  <si>
    <t>Emily</t>
  </si>
  <si>
    <t>Dunn</t>
  </si>
  <si>
    <t>Brandi</t>
  </si>
  <si>
    <t>Volleyball-Girls' - Intermural Coach</t>
  </si>
  <si>
    <t>Crocker</t>
  </si>
  <si>
    <t>Tawny</t>
  </si>
  <si>
    <t>Michelle L</t>
  </si>
  <si>
    <t>Volleyball - Intermural Coach MS</t>
  </si>
  <si>
    <t>Barnett</t>
  </si>
  <si>
    <t>Gregory</t>
  </si>
  <si>
    <t xml:space="preserve">Basketball-Girls' - Assistant Coach V/JV </t>
  </si>
  <si>
    <t>Gregg</t>
  </si>
  <si>
    <t>Brandon</t>
  </si>
  <si>
    <t>Daniel</t>
  </si>
  <si>
    <t>WARREN COUNTY SCHOOL DISTRICT 2024-2025 SCHOOL YEAR - WINTER COACH LIST</t>
  </si>
  <si>
    <t>EISENHOWER MIDDLE HIGH SCHOOL 03-3200-000-50-01-000 / 192</t>
  </si>
  <si>
    <t>BEATY WARREN MIDDLE SCHOOL 03-3200-000-50-06-000 / 192</t>
  </si>
  <si>
    <t>SHEFFIELD AREA MIDDLE HIGH SCHOOL 03-3200-000-50-02-000 / 192</t>
  </si>
  <si>
    <t>WARREN AREA HIGH SCHOOL 03-3200-000-50-04-000 / 192</t>
  </si>
  <si>
    <t>YOUNGSVILLE MIDDLE HIGH SCHOOL 03-3200-000-50-05-000 / 192</t>
  </si>
  <si>
    <t>Total</t>
  </si>
  <si>
    <t>Weissinger</t>
  </si>
  <si>
    <t>Troy</t>
  </si>
  <si>
    <t>McGraw</t>
  </si>
  <si>
    <t>Ingerson</t>
  </si>
  <si>
    <t>Beth</t>
  </si>
  <si>
    <t>Retterer</t>
  </si>
  <si>
    <t>Ronda</t>
  </si>
  <si>
    <t>Kramer</t>
  </si>
  <si>
    <t>Arnold</t>
  </si>
  <si>
    <t>Ryan</t>
  </si>
  <si>
    <t>Wiltsie</t>
  </si>
  <si>
    <t>Kevin</t>
  </si>
  <si>
    <t>Basketball-Girls' - Intermural Coach - 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</si>
</sst>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4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8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8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8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6" fillId="0" borderId="1" xfId="0" applyFont="1" applyBorder="1"/>
    <xf numFmtId="8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8" fontId="6" fillId="4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8" fontId="6" fillId="4" borderId="1" xfId="0" applyNumberFormat="1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0" fontId="7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8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8" fontId="5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8" fontId="5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F9BE-0F61-4E72-9D44-C2F677816408}">
  <sheetPr>
    <pageSetUpPr fitToPage="1"/>
  </sheetPr>
  <dimension ref="A1:I75"/>
  <sheetViews>
    <sheetView tabSelected="1" workbookViewId="0">
      <selection activeCell="D64" sqref="D64"/>
    </sheetView>
  </sheetViews>
  <sheetFormatPr defaultRowHeight="14.25" x14ac:dyDescent="0.2"/>
  <cols>
    <col min="1" max="1" width="7.7109375" style="2" bestFit="1" customWidth="1"/>
    <col min="2" max="2" width="19.28515625" style="2" bestFit="1" customWidth="1"/>
    <col min="3" max="3" width="16.140625" style="2" bestFit="1" customWidth="1"/>
    <col min="4" max="4" width="42.42578125" style="2" bestFit="1" customWidth="1"/>
    <col min="5" max="5" width="13.7109375" style="2" customWidth="1"/>
    <col min="6" max="6" width="9" style="2" bestFit="1" customWidth="1"/>
    <col min="7" max="7" width="18.42578125" style="4" bestFit="1" customWidth="1"/>
    <col min="8" max="8" width="9.7109375" style="2" bestFit="1" customWidth="1"/>
    <col min="9" max="16384" width="9.140625" style="2"/>
  </cols>
  <sheetData>
    <row r="1" spans="1:9" ht="30.75" customHeight="1" x14ac:dyDescent="0.2">
      <c r="A1" s="65" t="s">
        <v>126</v>
      </c>
      <c r="B1" s="65"/>
      <c r="C1" s="65"/>
      <c r="D1" s="65"/>
      <c r="E1" s="65"/>
      <c r="F1" s="65"/>
      <c r="G1" s="65"/>
      <c r="H1" s="65"/>
      <c r="I1" s="1"/>
    </row>
    <row r="2" spans="1:9" ht="15" customHeight="1" x14ac:dyDescent="0.2">
      <c r="A2" s="64" t="s">
        <v>128</v>
      </c>
      <c r="B2" s="64"/>
      <c r="C2" s="64"/>
      <c r="D2" s="64"/>
      <c r="E2" s="64"/>
      <c r="F2" s="64"/>
      <c r="G2" s="64"/>
      <c r="H2" s="64"/>
      <c r="I2" s="1"/>
    </row>
    <row r="3" spans="1:9" ht="1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95</v>
      </c>
      <c r="F3" s="5" t="s">
        <v>4</v>
      </c>
      <c r="G3" s="6" t="s">
        <v>5</v>
      </c>
      <c r="H3" s="5" t="s">
        <v>6</v>
      </c>
      <c r="I3" s="3"/>
    </row>
    <row r="4" spans="1:9" ht="15" customHeight="1" x14ac:dyDescent="0.2">
      <c r="A4" s="7" t="s">
        <v>7</v>
      </c>
      <c r="B4" s="8" t="s">
        <v>8</v>
      </c>
      <c r="C4" s="8" t="s">
        <v>9</v>
      </c>
      <c r="D4" s="9" t="s">
        <v>10</v>
      </c>
      <c r="E4" s="10">
        <v>3480.29</v>
      </c>
      <c r="F4" s="7" t="s">
        <v>11</v>
      </c>
      <c r="G4" s="11">
        <v>332000005006000</v>
      </c>
      <c r="H4" s="7">
        <v>192</v>
      </c>
      <c r="I4" s="1"/>
    </row>
    <row r="5" spans="1:9" ht="15" customHeight="1" x14ac:dyDescent="0.2">
      <c r="A5" s="12" t="s">
        <v>7</v>
      </c>
      <c r="B5" s="13" t="s">
        <v>135</v>
      </c>
      <c r="C5" s="13" t="s">
        <v>102</v>
      </c>
      <c r="D5" s="14" t="s">
        <v>10</v>
      </c>
      <c r="E5" s="15">
        <v>3480.29</v>
      </c>
      <c r="F5" s="16" t="s">
        <v>11</v>
      </c>
      <c r="G5" s="17">
        <v>332000005006000</v>
      </c>
      <c r="H5" s="16">
        <v>192</v>
      </c>
      <c r="I5" s="1"/>
    </row>
    <row r="6" spans="1:9" ht="15" customHeight="1" x14ac:dyDescent="0.2">
      <c r="A6" s="12" t="s">
        <v>7</v>
      </c>
      <c r="B6" s="13" t="s">
        <v>12</v>
      </c>
      <c r="C6" s="13" t="s">
        <v>13</v>
      </c>
      <c r="D6" s="18" t="s">
        <v>96</v>
      </c>
      <c r="E6" s="19">
        <v>2648.31</v>
      </c>
      <c r="F6" s="12" t="s">
        <v>11</v>
      </c>
      <c r="G6" s="20">
        <v>332000005006000</v>
      </c>
      <c r="H6" s="12">
        <v>192</v>
      </c>
      <c r="I6" s="1"/>
    </row>
    <row r="7" spans="1:9" ht="15" customHeight="1" x14ac:dyDescent="0.2">
      <c r="A7" s="12" t="s">
        <v>7</v>
      </c>
      <c r="B7" s="13" t="s">
        <v>15</v>
      </c>
      <c r="C7" s="13"/>
      <c r="D7" s="18" t="s">
        <v>97</v>
      </c>
      <c r="E7" s="19">
        <v>1040.28</v>
      </c>
      <c r="F7" s="12" t="s">
        <v>11</v>
      </c>
      <c r="G7" s="20">
        <v>332000005006000</v>
      </c>
      <c r="H7" s="12">
        <v>192</v>
      </c>
      <c r="I7" s="1"/>
    </row>
    <row r="8" spans="1:9" ht="15" customHeight="1" x14ac:dyDescent="0.2">
      <c r="A8" s="7" t="s">
        <v>7</v>
      </c>
      <c r="B8" s="8" t="s">
        <v>16</v>
      </c>
      <c r="C8" s="8" t="s">
        <v>17</v>
      </c>
      <c r="D8" s="9" t="s">
        <v>99</v>
      </c>
      <c r="E8" s="10">
        <v>2648.31</v>
      </c>
      <c r="F8" s="7" t="s">
        <v>11</v>
      </c>
      <c r="G8" s="11">
        <v>332000005006000</v>
      </c>
      <c r="H8" s="7">
        <v>192</v>
      </c>
      <c r="I8" s="1"/>
    </row>
    <row r="9" spans="1:9" ht="15" customHeight="1" x14ac:dyDescent="0.2">
      <c r="A9" s="12" t="s">
        <v>7</v>
      </c>
      <c r="B9" s="13" t="s">
        <v>19</v>
      </c>
      <c r="C9" s="13" t="s">
        <v>20</v>
      </c>
      <c r="D9" s="18" t="s">
        <v>99</v>
      </c>
      <c r="E9" s="19">
        <v>2648.31</v>
      </c>
      <c r="F9" s="12" t="s">
        <v>11</v>
      </c>
      <c r="G9" s="20">
        <v>332000005006000</v>
      </c>
      <c r="H9" s="12">
        <v>192</v>
      </c>
      <c r="I9" s="1"/>
    </row>
    <row r="10" spans="1:9" s="60" customFormat="1" ht="15" customHeight="1" x14ac:dyDescent="0.2">
      <c r="A10" s="5" t="s">
        <v>7</v>
      </c>
      <c r="B10" s="58" t="s">
        <v>140</v>
      </c>
      <c r="C10" s="58" t="s">
        <v>47</v>
      </c>
      <c r="D10" s="52" t="s">
        <v>23</v>
      </c>
      <c r="E10" s="53">
        <v>3480.29</v>
      </c>
      <c r="F10" s="5" t="s">
        <v>11</v>
      </c>
      <c r="G10" s="6">
        <v>332000005006000</v>
      </c>
      <c r="H10" s="5">
        <v>192</v>
      </c>
      <c r="I10" s="59"/>
    </row>
    <row r="11" spans="1:9" ht="15" customHeight="1" x14ac:dyDescent="0.2">
      <c r="A11" s="12" t="s">
        <v>7</v>
      </c>
      <c r="B11" s="13" t="s">
        <v>15</v>
      </c>
      <c r="C11" s="13"/>
      <c r="D11" s="18" t="s">
        <v>98</v>
      </c>
      <c r="E11" s="19">
        <v>1040.28</v>
      </c>
      <c r="F11" s="12" t="s">
        <v>11</v>
      </c>
      <c r="G11" s="20">
        <v>332000005006000</v>
      </c>
      <c r="H11" s="12">
        <v>192</v>
      </c>
      <c r="I11" s="1"/>
    </row>
    <row r="12" spans="1:9" ht="15" customHeight="1" x14ac:dyDescent="0.2">
      <c r="A12" s="24"/>
      <c r="B12" s="50"/>
      <c r="C12" s="50"/>
      <c r="D12" s="52" t="s">
        <v>132</v>
      </c>
      <c r="E12" s="53">
        <f>SUM(E4:E11)</f>
        <v>20466.359999999997</v>
      </c>
      <c r="F12" s="24"/>
      <c r="G12" s="51"/>
      <c r="H12" s="24"/>
      <c r="I12" s="1"/>
    </row>
    <row r="13" spans="1:9" ht="15" customHeight="1" x14ac:dyDescent="0.2">
      <c r="A13" s="24"/>
      <c r="B13" s="25"/>
      <c r="C13" s="25"/>
      <c r="D13" s="25"/>
      <c r="E13" s="25"/>
      <c r="F13" s="25"/>
      <c r="G13" s="26"/>
      <c r="H13" s="25"/>
      <c r="I13" s="1"/>
    </row>
    <row r="14" spans="1:9" ht="15" customHeight="1" x14ac:dyDescent="0.2">
      <c r="A14" s="64" t="s">
        <v>127</v>
      </c>
      <c r="B14" s="64"/>
      <c r="C14" s="64"/>
      <c r="D14" s="64"/>
      <c r="E14" s="64"/>
      <c r="F14" s="64"/>
      <c r="G14" s="64"/>
      <c r="H14" s="64"/>
      <c r="I14" s="1"/>
    </row>
    <row r="15" spans="1:9" ht="15" customHeight="1" x14ac:dyDescent="0.2">
      <c r="A15" s="5" t="s">
        <v>0</v>
      </c>
      <c r="B15" s="5" t="s">
        <v>1</v>
      </c>
      <c r="C15" s="5" t="s">
        <v>2</v>
      </c>
      <c r="D15" s="5" t="s">
        <v>3</v>
      </c>
      <c r="E15" s="5" t="s">
        <v>95</v>
      </c>
      <c r="F15" s="5" t="s">
        <v>4</v>
      </c>
      <c r="G15" s="6" t="s">
        <v>5</v>
      </c>
      <c r="H15" s="5" t="s">
        <v>6</v>
      </c>
      <c r="I15" s="3"/>
    </row>
    <row r="16" spans="1:9" ht="15" customHeight="1" x14ac:dyDescent="0.2">
      <c r="A16" s="12" t="s">
        <v>24</v>
      </c>
      <c r="B16" s="27" t="s">
        <v>25</v>
      </c>
      <c r="C16" s="28" t="s">
        <v>26</v>
      </c>
      <c r="D16" s="28" t="s">
        <v>10</v>
      </c>
      <c r="E16" s="29">
        <v>3480.29</v>
      </c>
      <c r="F16" s="30" t="s">
        <v>11</v>
      </c>
      <c r="G16" s="31">
        <v>332000005001000</v>
      </c>
      <c r="H16" s="30">
        <v>192</v>
      </c>
      <c r="I16" s="1"/>
    </row>
    <row r="17" spans="1:9" ht="15" customHeight="1" x14ac:dyDescent="0.2">
      <c r="A17" s="5" t="s">
        <v>24</v>
      </c>
      <c r="B17" s="61" t="s">
        <v>143</v>
      </c>
      <c r="C17" s="61" t="s">
        <v>144</v>
      </c>
      <c r="D17" s="54" t="s">
        <v>10</v>
      </c>
      <c r="E17" s="55">
        <v>3480.29</v>
      </c>
      <c r="F17" s="62" t="s">
        <v>11</v>
      </c>
      <c r="G17" s="63">
        <v>332000005001000</v>
      </c>
      <c r="H17" s="62">
        <v>192</v>
      </c>
      <c r="I17" s="1"/>
    </row>
    <row r="18" spans="1:9" ht="15" customHeight="1" x14ac:dyDescent="0.2">
      <c r="A18" s="12" t="s">
        <v>24</v>
      </c>
      <c r="B18" s="27" t="s">
        <v>101</v>
      </c>
      <c r="C18" s="28" t="s">
        <v>102</v>
      </c>
      <c r="D18" s="28" t="s">
        <v>27</v>
      </c>
      <c r="E18" s="29">
        <v>3480.29</v>
      </c>
      <c r="F18" s="30" t="s">
        <v>11</v>
      </c>
      <c r="G18" s="31">
        <v>332000005001000</v>
      </c>
      <c r="H18" s="30">
        <v>192</v>
      </c>
      <c r="I18" s="1"/>
    </row>
    <row r="19" spans="1:9" ht="15" customHeight="1" x14ac:dyDescent="0.2">
      <c r="A19" s="12" t="s">
        <v>24</v>
      </c>
      <c r="B19" s="27" t="s">
        <v>28</v>
      </c>
      <c r="C19" s="27" t="s">
        <v>29</v>
      </c>
      <c r="D19" s="28" t="s">
        <v>100</v>
      </c>
      <c r="E19" s="29">
        <v>5447.77</v>
      </c>
      <c r="F19" s="30" t="s">
        <v>11</v>
      </c>
      <c r="G19" s="31">
        <v>332000005001000</v>
      </c>
      <c r="H19" s="30">
        <v>192</v>
      </c>
      <c r="I19" s="1"/>
    </row>
    <row r="20" spans="1:9" ht="15" customHeight="1" x14ac:dyDescent="0.2">
      <c r="A20" s="12" t="s">
        <v>24</v>
      </c>
      <c r="B20" s="27" t="s">
        <v>103</v>
      </c>
      <c r="C20" s="27" t="s">
        <v>104</v>
      </c>
      <c r="D20" s="28" t="s">
        <v>30</v>
      </c>
      <c r="E20" s="29">
        <v>3480.29</v>
      </c>
      <c r="F20" s="30" t="s">
        <v>11</v>
      </c>
      <c r="G20" s="31">
        <v>332000005001000</v>
      </c>
      <c r="H20" s="30">
        <v>192</v>
      </c>
      <c r="I20" s="1"/>
    </row>
    <row r="21" spans="1:9" ht="15" customHeight="1" x14ac:dyDescent="0.2">
      <c r="A21" s="12" t="s">
        <v>24</v>
      </c>
      <c r="B21" s="28" t="s">
        <v>31</v>
      </c>
      <c r="C21" s="28" t="s">
        <v>32</v>
      </c>
      <c r="D21" s="28" t="s">
        <v>33</v>
      </c>
      <c r="E21" s="29">
        <v>5447.77</v>
      </c>
      <c r="F21" s="30" t="s">
        <v>11</v>
      </c>
      <c r="G21" s="31">
        <v>332000005001000</v>
      </c>
      <c r="H21" s="30">
        <v>192</v>
      </c>
      <c r="I21" s="1"/>
    </row>
    <row r="22" spans="1:9" ht="15" customHeight="1" x14ac:dyDescent="0.2">
      <c r="A22" s="21" t="s">
        <v>24</v>
      </c>
      <c r="B22" s="32" t="s">
        <v>63</v>
      </c>
      <c r="C22" s="32" t="s">
        <v>105</v>
      </c>
      <c r="D22" s="32" t="s">
        <v>96</v>
      </c>
      <c r="E22" s="33">
        <v>2648.31</v>
      </c>
      <c r="F22" s="34" t="s">
        <v>11</v>
      </c>
      <c r="G22" s="35">
        <v>332000005001000</v>
      </c>
      <c r="H22" s="34">
        <v>192</v>
      </c>
      <c r="I22" s="1"/>
    </row>
    <row r="23" spans="1:9" ht="15" customHeight="1" x14ac:dyDescent="0.2">
      <c r="A23" s="12" t="s">
        <v>24</v>
      </c>
      <c r="B23" s="27" t="s">
        <v>106</v>
      </c>
      <c r="C23" s="27" t="s">
        <v>107</v>
      </c>
      <c r="D23" s="28" t="s">
        <v>18</v>
      </c>
      <c r="E23" s="29">
        <v>2648.31</v>
      </c>
      <c r="F23" s="30" t="s">
        <v>11</v>
      </c>
      <c r="G23" s="31">
        <v>332000005001000</v>
      </c>
      <c r="H23" s="30">
        <v>192</v>
      </c>
      <c r="I23" s="1"/>
    </row>
    <row r="24" spans="1:9" ht="15" customHeight="1" x14ac:dyDescent="0.2">
      <c r="A24" s="12" t="s">
        <v>24</v>
      </c>
      <c r="B24" s="27" t="s">
        <v>108</v>
      </c>
      <c r="C24" s="27" t="s">
        <v>109</v>
      </c>
      <c r="D24" s="28" t="s">
        <v>35</v>
      </c>
      <c r="E24" s="29">
        <v>3480.29</v>
      </c>
      <c r="F24" s="30" t="s">
        <v>11</v>
      </c>
      <c r="G24" s="31">
        <v>332000005001000</v>
      </c>
      <c r="H24" s="30">
        <v>192</v>
      </c>
      <c r="I24" s="1"/>
    </row>
    <row r="25" spans="1:9" ht="15" customHeight="1" x14ac:dyDescent="0.2">
      <c r="A25" s="12" t="s">
        <v>24</v>
      </c>
      <c r="B25" s="36" t="s">
        <v>36</v>
      </c>
      <c r="C25" s="36" t="s">
        <v>37</v>
      </c>
      <c r="D25" s="28" t="s">
        <v>38</v>
      </c>
      <c r="E25" s="29">
        <v>5447.77</v>
      </c>
      <c r="F25" s="37" t="s">
        <v>11</v>
      </c>
      <c r="G25" s="38">
        <v>332000005001000</v>
      </c>
      <c r="H25" s="37">
        <v>192</v>
      </c>
      <c r="I25" s="1"/>
    </row>
    <row r="26" spans="1:9" ht="15" customHeight="1" x14ac:dyDescent="0.2">
      <c r="D26" s="54" t="s">
        <v>132</v>
      </c>
      <c r="E26" s="55">
        <f>SUM(E16:E25)</f>
        <v>39041.380000000005</v>
      </c>
      <c r="F26" s="25"/>
      <c r="G26" s="26"/>
      <c r="H26" s="25"/>
      <c r="I26" s="1"/>
    </row>
    <row r="27" spans="1:9" ht="15" customHeight="1" x14ac:dyDescent="0.2">
      <c r="D27" s="25"/>
      <c r="E27" s="25"/>
      <c r="F27" s="25"/>
      <c r="G27" s="26"/>
      <c r="H27" s="25"/>
      <c r="I27" s="1"/>
    </row>
    <row r="28" spans="1:9" ht="15" customHeight="1" x14ac:dyDescent="0.2">
      <c r="A28" s="64" t="s">
        <v>129</v>
      </c>
      <c r="B28" s="64"/>
      <c r="C28" s="64"/>
      <c r="D28" s="64"/>
      <c r="E28" s="64"/>
      <c r="F28" s="64"/>
      <c r="G28" s="64"/>
      <c r="H28" s="64"/>
      <c r="I28" s="1"/>
    </row>
    <row r="29" spans="1:9" ht="15" customHeight="1" x14ac:dyDescent="0.2">
      <c r="A29" s="5" t="s">
        <v>0</v>
      </c>
      <c r="B29" s="5" t="s">
        <v>1</v>
      </c>
      <c r="C29" s="5" t="s">
        <v>2</v>
      </c>
      <c r="D29" s="5" t="s">
        <v>3</v>
      </c>
      <c r="E29" s="5" t="s">
        <v>95</v>
      </c>
      <c r="F29" s="5" t="s">
        <v>4</v>
      </c>
      <c r="G29" s="6" t="s">
        <v>5</v>
      </c>
      <c r="H29" s="5" t="s">
        <v>6</v>
      </c>
      <c r="I29" s="3"/>
    </row>
    <row r="30" spans="1:9" ht="15" customHeight="1" x14ac:dyDescent="0.2">
      <c r="A30" s="12" t="s">
        <v>39</v>
      </c>
      <c r="B30" s="18" t="s">
        <v>87</v>
      </c>
      <c r="C30" s="18" t="s">
        <v>88</v>
      </c>
      <c r="D30" s="39" t="s">
        <v>10</v>
      </c>
      <c r="E30" s="19">
        <v>3480.29</v>
      </c>
      <c r="F30" s="12" t="s">
        <v>11</v>
      </c>
      <c r="G30" s="20">
        <v>332000005002000</v>
      </c>
      <c r="H30" s="12">
        <v>192</v>
      </c>
      <c r="I30" s="1"/>
    </row>
    <row r="31" spans="1:9" ht="15" customHeight="1" x14ac:dyDescent="0.2">
      <c r="A31" s="12" t="s">
        <v>39</v>
      </c>
      <c r="B31" s="13" t="s">
        <v>89</v>
      </c>
      <c r="C31" s="13" t="s">
        <v>90</v>
      </c>
      <c r="D31" s="18" t="s">
        <v>27</v>
      </c>
      <c r="E31" s="19">
        <v>3480.29</v>
      </c>
      <c r="F31" s="12" t="s">
        <v>11</v>
      </c>
      <c r="G31" s="20">
        <v>332000005002000</v>
      </c>
      <c r="H31" s="12">
        <v>192</v>
      </c>
      <c r="I31" s="1"/>
    </row>
    <row r="32" spans="1:9" ht="15" customHeight="1" x14ac:dyDescent="0.2">
      <c r="A32" s="12" t="s">
        <v>39</v>
      </c>
      <c r="B32" s="18" t="s">
        <v>15</v>
      </c>
      <c r="C32" s="18"/>
      <c r="D32" s="18" t="s">
        <v>110</v>
      </c>
      <c r="E32" s="19">
        <v>1040.28</v>
      </c>
      <c r="F32" s="12" t="s">
        <v>11</v>
      </c>
      <c r="G32" s="20">
        <v>332000005002000</v>
      </c>
      <c r="H32" s="12">
        <v>192</v>
      </c>
      <c r="I32" s="1"/>
    </row>
    <row r="33" spans="1:9" ht="15" customHeight="1" x14ac:dyDescent="0.2">
      <c r="A33" s="12" t="s">
        <v>39</v>
      </c>
      <c r="B33" s="13" t="s">
        <v>40</v>
      </c>
      <c r="C33" s="13" t="s">
        <v>41</v>
      </c>
      <c r="D33" s="18" t="s">
        <v>42</v>
      </c>
      <c r="E33" s="19">
        <v>5447.77</v>
      </c>
      <c r="F33" s="12" t="s">
        <v>11</v>
      </c>
      <c r="G33" s="20">
        <v>332000005002000</v>
      </c>
      <c r="H33" s="12">
        <v>192</v>
      </c>
      <c r="I33" s="1"/>
    </row>
    <row r="34" spans="1:9" ht="15" customHeight="1" x14ac:dyDescent="0.2">
      <c r="A34" s="12" t="s">
        <v>39</v>
      </c>
      <c r="B34" s="18" t="s">
        <v>91</v>
      </c>
      <c r="C34" s="18" t="s">
        <v>92</v>
      </c>
      <c r="D34" s="18" t="s">
        <v>14</v>
      </c>
      <c r="E34" s="19">
        <v>2648.31</v>
      </c>
      <c r="F34" s="12" t="s">
        <v>11</v>
      </c>
      <c r="G34" s="20">
        <v>332000005002000</v>
      </c>
      <c r="H34" s="12">
        <v>192</v>
      </c>
      <c r="I34" s="1"/>
    </row>
    <row r="35" spans="1:9" ht="15" customHeight="1" x14ac:dyDescent="0.2">
      <c r="A35" s="7" t="s">
        <v>39</v>
      </c>
      <c r="B35" s="8" t="s">
        <v>43</v>
      </c>
      <c r="C35" s="8" t="s">
        <v>44</v>
      </c>
      <c r="D35" s="9" t="s">
        <v>34</v>
      </c>
      <c r="E35" s="10">
        <v>3707.63</v>
      </c>
      <c r="F35" s="7" t="s">
        <v>11</v>
      </c>
      <c r="G35" s="11">
        <v>332000005002000</v>
      </c>
      <c r="H35" s="7">
        <v>192</v>
      </c>
      <c r="I35" s="1"/>
    </row>
    <row r="36" spans="1:9" ht="15" customHeight="1" x14ac:dyDescent="0.2">
      <c r="A36" s="12" t="s">
        <v>39</v>
      </c>
      <c r="B36" s="13" t="s">
        <v>111</v>
      </c>
      <c r="C36" s="13" t="s">
        <v>112</v>
      </c>
      <c r="D36" s="18" t="s">
        <v>18</v>
      </c>
      <c r="E36" s="19">
        <v>2648.31</v>
      </c>
      <c r="F36" s="12" t="s">
        <v>11</v>
      </c>
      <c r="G36" s="20">
        <v>332000005002000</v>
      </c>
      <c r="H36" s="12">
        <v>192</v>
      </c>
      <c r="I36" s="1"/>
    </row>
    <row r="37" spans="1:9" ht="15" customHeight="1" x14ac:dyDescent="0.2">
      <c r="A37" s="21" t="s">
        <v>39</v>
      </c>
      <c r="B37" s="43" t="s">
        <v>113</v>
      </c>
      <c r="C37" s="43" t="s">
        <v>114</v>
      </c>
      <c r="D37" s="40" t="s">
        <v>115</v>
      </c>
      <c r="E37" s="41">
        <v>1040.28</v>
      </c>
      <c r="F37" s="21" t="s">
        <v>11</v>
      </c>
      <c r="G37" s="42">
        <v>332000005002000</v>
      </c>
      <c r="H37" s="21">
        <v>192</v>
      </c>
      <c r="I37" s="1"/>
    </row>
    <row r="38" spans="1:9" ht="15" customHeight="1" x14ac:dyDescent="0.2">
      <c r="A38" s="12" t="s">
        <v>39</v>
      </c>
      <c r="B38" s="13" t="s">
        <v>93</v>
      </c>
      <c r="C38" s="13" t="s">
        <v>94</v>
      </c>
      <c r="D38" s="18" t="s">
        <v>45</v>
      </c>
      <c r="E38" s="19">
        <v>3480.29</v>
      </c>
      <c r="F38" s="12" t="s">
        <v>11</v>
      </c>
      <c r="G38" s="20">
        <v>332000005002000</v>
      </c>
      <c r="H38" s="12">
        <v>192</v>
      </c>
      <c r="I38" s="1"/>
    </row>
    <row r="39" spans="1:9" ht="15" customHeight="1" x14ac:dyDescent="0.2">
      <c r="A39" s="12" t="s">
        <v>39</v>
      </c>
      <c r="B39" s="18" t="s">
        <v>46</v>
      </c>
      <c r="C39" s="18" t="s">
        <v>47</v>
      </c>
      <c r="D39" s="18" t="s">
        <v>23</v>
      </c>
      <c r="E39" s="19">
        <v>3480.29</v>
      </c>
      <c r="F39" s="12" t="s">
        <v>11</v>
      </c>
      <c r="G39" s="20">
        <v>332000005002000</v>
      </c>
      <c r="H39" s="12">
        <v>192</v>
      </c>
      <c r="I39" s="1"/>
    </row>
    <row r="40" spans="1:9" ht="15" customHeight="1" x14ac:dyDescent="0.2">
      <c r="A40" s="12" t="s">
        <v>39</v>
      </c>
      <c r="B40" s="13" t="s">
        <v>46</v>
      </c>
      <c r="C40" s="13" t="s">
        <v>48</v>
      </c>
      <c r="D40" s="18" t="s">
        <v>49</v>
      </c>
      <c r="E40" s="19">
        <v>5447.77</v>
      </c>
      <c r="F40" s="12" t="s">
        <v>11</v>
      </c>
      <c r="G40" s="20">
        <v>332000005002000</v>
      </c>
      <c r="H40" s="12">
        <v>192</v>
      </c>
      <c r="I40" s="1"/>
    </row>
    <row r="41" spans="1:9" ht="15" customHeight="1" x14ac:dyDescent="0.2">
      <c r="A41" s="24"/>
      <c r="B41" s="50"/>
      <c r="C41" s="50"/>
      <c r="D41" s="52" t="s">
        <v>132</v>
      </c>
      <c r="E41" s="53">
        <f>SUM(E30:E40)</f>
        <v>35901.51</v>
      </c>
      <c r="F41" s="24"/>
      <c r="G41" s="51"/>
      <c r="H41" s="24"/>
      <c r="I41" s="1"/>
    </row>
    <row r="42" spans="1:9" ht="15" customHeight="1" x14ac:dyDescent="0.2">
      <c r="A42" s="24"/>
      <c r="B42" s="25"/>
      <c r="C42" s="25"/>
      <c r="D42" s="25"/>
      <c r="E42" s="25"/>
      <c r="F42" s="25"/>
      <c r="G42" s="26"/>
      <c r="H42" s="25"/>
      <c r="I42" s="1"/>
    </row>
    <row r="43" spans="1:9" ht="15" customHeight="1" x14ac:dyDescent="0.2">
      <c r="A43" s="64" t="s">
        <v>130</v>
      </c>
      <c r="B43" s="64"/>
      <c r="C43" s="64"/>
      <c r="D43" s="64"/>
      <c r="E43" s="64"/>
      <c r="F43" s="64"/>
      <c r="G43" s="64"/>
      <c r="H43" s="64"/>
      <c r="I43" s="1"/>
    </row>
    <row r="44" spans="1:9" ht="15" customHeight="1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95</v>
      </c>
      <c r="F44" s="5" t="s">
        <v>4</v>
      </c>
      <c r="G44" s="6" t="s">
        <v>5</v>
      </c>
      <c r="H44" s="5" t="s">
        <v>6</v>
      </c>
      <c r="I44" s="3"/>
    </row>
    <row r="45" spans="1:9" ht="15" customHeight="1" x14ac:dyDescent="0.2">
      <c r="A45" s="12" t="s">
        <v>50</v>
      </c>
      <c r="B45" s="18" t="s">
        <v>51</v>
      </c>
      <c r="C45" s="18" t="s">
        <v>52</v>
      </c>
      <c r="D45" s="18" t="s">
        <v>53</v>
      </c>
      <c r="E45" s="19">
        <v>3480.29</v>
      </c>
      <c r="F45" s="12" t="s">
        <v>11</v>
      </c>
      <c r="G45" s="20">
        <v>332000005004000</v>
      </c>
      <c r="H45" s="12">
        <v>192</v>
      </c>
      <c r="I45" s="1"/>
    </row>
    <row r="46" spans="1:9" ht="15" customHeight="1" x14ac:dyDescent="0.2">
      <c r="A46" s="12" t="s">
        <v>50</v>
      </c>
      <c r="B46" s="13" t="s">
        <v>54</v>
      </c>
      <c r="C46" s="13" t="s">
        <v>52</v>
      </c>
      <c r="D46" s="18" t="s">
        <v>55</v>
      </c>
      <c r="E46" s="19">
        <v>5447.77</v>
      </c>
      <c r="F46" s="12" t="s">
        <v>11</v>
      </c>
      <c r="G46" s="20">
        <v>332000005004000</v>
      </c>
      <c r="H46" s="12">
        <v>192</v>
      </c>
      <c r="I46" s="1"/>
    </row>
    <row r="47" spans="1:9" ht="15" customHeight="1" x14ac:dyDescent="0.2">
      <c r="A47" s="12" t="s">
        <v>50</v>
      </c>
      <c r="B47" s="44" t="s">
        <v>136</v>
      </c>
      <c r="C47" s="44" t="s">
        <v>137</v>
      </c>
      <c r="D47" s="14" t="s">
        <v>122</v>
      </c>
      <c r="E47" s="15">
        <v>3480.29</v>
      </c>
      <c r="F47" s="16" t="s">
        <v>11</v>
      </c>
      <c r="G47" s="17">
        <v>332000005004000</v>
      </c>
      <c r="H47" s="16">
        <v>192</v>
      </c>
      <c r="I47" s="1"/>
    </row>
    <row r="48" spans="1:9" ht="15" customHeight="1" x14ac:dyDescent="0.2">
      <c r="A48" s="12" t="s">
        <v>50</v>
      </c>
      <c r="B48" s="13" t="s">
        <v>56</v>
      </c>
      <c r="C48" s="13" t="s">
        <v>57</v>
      </c>
      <c r="D48" s="18" t="s">
        <v>58</v>
      </c>
      <c r="E48" s="19">
        <v>5447.77</v>
      </c>
      <c r="F48" s="12" t="s">
        <v>11</v>
      </c>
      <c r="G48" s="20">
        <v>332000005004000</v>
      </c>
      <c r="H48" s="12">
        <v>192</v>
      </c>
      <c r="I48" s="1"/>
    </row>
    <row r="49" spans="1:9" ht="15" customHeight="1" x14ac:dyDescent="0.2">
      <c r="A49" s="7" t="s">
        <v>50</v>
      </c>
      <c r="B49" s="8" t="s">
        <v>59</v>
      </c>
      <c r="C49" s="8" t="s">
        <v>60</v>
      </c>
      <c r="D49" s="9" t="s">
        <v>61</v>
      </c>
      <c r="E49" s="10">
        <v>2648.31</v>
      </c>
      <c r="F49" s="7" t="s">
        <v>11</v>
      </c>
      <c r="G49" s="11">
        <v>332000005004000</v>
      </c>
      <c r="H49" s="7">
        <v>192</v>
      </c>
      <c r="I49" s="1"/>
    </row>
    <row r="50" spans="1:9" ht="15" customHeight="1" x14ac:dyDescent="0.2">
      <c r="A50" s="7" t="s">
        <v>50</v>
      </c>
      <c r="B50" s="8" t="s">
        <v>62</v>
      </c>
      <c r="C50" s="8" t="s">
        <v>44</v>
      </c>
      <c r="D50" s="9" t="s">
        <v>34</v>
      </c>
      <c r="E50" s="10">
        <v>3707.63</v>
      </c>
      <c r="F50" s="7" t="s">
        <v>11</v>
      </c>
      <c r="G50" s="11">
        <v>332000005004000</v>
      </c>
      <c r="H50" s="7">
        <v>192</v>
      </c>
      <c r="I50" s="1"/>
    </row>
    <row r="51" spans="1:9" ht="15" customHeight="1" x14ac:dyDescent="0.2">
      <c r="A51" s="12" t="s">
        <v>50</v>
      </c>
      <c r="B51" s="44" t="s">
        <v>138</v>
      </c>
      <c r="C51" s="44" t="s">
        <v>139</v>
      </c>
      <c r="D51" s="14" t="s">
        <v>64</v>
      </c>
      <c r="E51" s="15">
        <v>2648.31</v>
      </c>
      <c r="F51" s="16" t="s">
        <v>11</v>
      </c>
      <c r="G51" s="17">
        <v>332000005004000</v>
      </c>
      <c r="H51" s="16">
        <v>192</v>
      </c>
      <c r="I51" s="1"/>
    </row>
    <row r="52" spans="1:9" ht="15" customHeight="1" x14ac:dyDescent="0.2">
      <c r="A52" s="12" t="s">
        <v>50</v>
      </c>
      <c r="B52" s="44" t="s">
        <v>123</v>
      </c>
      <c r="C52" s="44" t="s">
        <v>124</v>
      </c>
      <c r="D52" s="18" t="s">
        <v>65</v>
      </c>
      <c r="E52" s="19">
        <v>3707.63</v>
      </c>
      <c r="F52" s="12" t="s">
        <v>11</v>
      </c>
      <c r="G52" s="20">
        <v>332000005004000</v>
      </c>
      <c r="H52" s="12">
        <v>192</v>
      </c>
      <c r="I52" s="1"/>
    </row>
    <row r="53" spans="1:9" ht="15" customHeight="1" x14ac:dyDescent="0.2">
      <c r="A53" s="12" t="s">
        <v>50</v>
      </c>
      <c r="B53" s="13" t="s">
        <v>21</v>
      </c>
      <c r="C53" s="13" t="s">
        <v>22</v>
      </c>
      <c r="D53" s="18" t="s">
        <v>67</v>
      </c>
      <c r="E53" s="19">
        <v>3480.29</v>
      </c>
      <c r="F53" s="12" t="s">
        <v>11</v>
      </c>
      <c r="G53" s="20">
        <v>332000005004000</v>
      </c>
      <c r="H53" s="12">
        <v>192</v>
      </c>
      <c r="I53" s="1"/>
    </row>
    <row r="54" spans="1:9" ht="15" customHeight="1" x14ac:dyDescent="0.2">
      <c r="A54" s="12" t="s">
        <v>50</v>
      </c>
      <c r="B54" s="13" t="s">
        <v>106</v>
      </c>
      <c r="C54" s="13" t="s">
        <v>125</v>
      </c>
      <c r="D54" s="18" t="s">
        <v>66</v>
      </c>
      <c r="E54" s="19">
        <v>3480.29</v>
      </c>
      <c r="F54" s="12" t="s">
        <v>11</v>
      </c>
      <c r="G54" s="20">
        <v>332000005004000</v>
      </c>
      <c r="H54" s="12">
        <v>192</v>
      </c>
      <c r="I54" s="1"/>
    </row>
    <row r="55" spans="1:9" ht="15" customHeight="1" x14ac:dyDescent="0.2">
      <c r="A55" s="12" t="s">
        <v>50</v>
      </c>
      <c r="B55" s="14" t="s">
        <v>16</v>
      </c>
      <c r="C55" s="14" t="s">
        <v>68</v>
      </c>
      <c r="D55" s="14" t="s">
        <v>49</v>
      </c>
      <c r="E55" s="15">
        <v>5447.77</v>
      </c>
      <c r="F55" s="16" t="s">
        <v>11</v>
      </c>
      <c r="G55" s="17">
        <v>332000005004000</v>
      </c>
      <c r="H55" s="16">
        <v>192</v>
      </c>
      <c r="I55" s="1"/>
    </row>
    <row r="56" spans="1:9" ht="15" customHeight="1" x14ac:dyDescent="0.2">
      <c r="D56" s="56" t="s">
        <v>132</v>
      </c>
      <c r="E56" s="57">
        <f>SUM(E45:E55)</f>
        <v>42976.350000000006</v>
      </c>
      <c r="F56" s="25"/>
      <c r="G56" s="26"/>
      <c r="H56" s="25"/>
      <c r="I56" s="1"/>
    </row>
    <row r="57" spans="1:9" ht="15" customHeight="1" x14ac:dyDescent="0.2">
      <c r="D57" s="25"/>
      <c r="E57" s="25"/>
      <c r="F57" s="25"/>
      <c r="G57" s="26"/>
      <c r="H57" s="25"/>
      <c r="I57" s="1"/>
    </row>
    <row r="58" spans="1:9" ht="15" customHeight="1" x14ac:dyDescent="0.2">
      <c r="A58" s="64" t="s">
        <v>131</v>
      </c>
      <c r="B58" s="64"/>
      <c r="C58" s="64"/>
      <c r="D58" s="64"/>
      <c r="E58" s="64"/>
      <c r="F58" s="64"/>
      <c r="G58" s="64"/>
      <c r="H58" s="64"/>
      <c r="I58" s="1"/>
    </row>
    <row r="59" spans="1:9" ht="15" customHeight="1" x14ac:dyDescent="0.2">
      <c r="A59" s="5" t="s">
        <v>0</v>
      </c>
      <c r="B59" s="5" t="s">
        <v>1</v>
      </c>
      <c r="C59" s="5" t="s">
        <v>2</v>
      </c>
      <c r="D59" s="5" t="s">
        <v>3</v>
      </c>
      <c r="E59" s="5" t="s">
        <v>95</v>
      </c>
      <c r="F59" s="5" t="s">
        <v>4</v>
      </c>
      <c r="G59" s="6" t="s">
        <v>5</v>
      </c>
      <c r="H59" s="5" t="s">
        <v>6</v>
      </c>
      <c r="I59" s="3"/>
    </row>
    <row r="60" spans="1:9" ht="15" customHeight="1" x14ac:dyDescent="0.2">
      <c r="A60" s="12" t="s">
        <v>69</v>
      </c>
      <c r="B60" s="13" t="s">
        <v>71</v>
      </c>
      <c r="C60" s="13" t="s">
        <v>72</v>
      </c>
      <c r="D60" s="18" t="s">
        <v>70</v>
      </c>
      <c r="E60" s="19">
        <v>5447.77</v>
      </c>
      <c r="F60" s="12" t="s">
        <v>11</v>
      </c>
      <c r="G60" s="20">
        <v>332000005005000</v>
      </c>
      <c r="H60" s="12">
        <v>192</v>
      </c>
      <c r="I60" s="1"/>
    </row>
    <row r="61" spans="1:9" ht="15" customHeight="1" x14ac:dyDescent="0.2">
      <c r="A61" s="12" t="s">
        <v>69</v>
      </c>
      <c r="B61" s="13" t="s">
        <v>133</v>
      </c>
      <c r="C61" s="13" t="s">
        <v>134</v>
      </c>
      <c r="D61" s="18" t="s">
        <v>73</v>
      </c>
      <c r="E61" s="19">
        <v>3480.29</v>
      </c>
      <c r="F61" s="12" t="s">
        <v>11</v>
      </c>
      <c r="G61" s="20">
        <v>332000005005000</v>
      </c>
      <c r="H61" s="12">
        <v>192</v>
      </c>
      <c r="I61" s="1"/>
    </row>
    <row r="62" spans="1:9" s="60" customFormat="1" ht="15" customHeight="1" x14ac:dyDescent="0.2">
      <c r="A62" s="5" t="s">
        <v>69</v>
      </c>
      <c r="B62" s="52" t="s">
        <v>141</v>
      </c>
      <c r="C62" s="52" t="s">
        <v>142</v>
      </c>
      <c r="D62" s="52" t="s">
        <v>10</v>
      </c>
      <c r="E62" s="53">
        <v>3480.29</v>
      </c>
      <c r="F62" s="5" t="s">
        <v>11</v>
      </c>
      <c r="G62" s="6">
        <v>332000005005000</v>
      </c>
      <c r="H62" s="5">
        <v>192</v>
      </c>
      <c r="I62" s="59"/>
    </row>
    <row r="63" spans="1:9" ht="15" customHeight="1" x14ac:dyDescent="0.2">
      <c r="A63" s="12" t="s">
        <v>69</v>
      </c>
      <c r="B63" s="13" t="s">
        <v>116</v>
      </c>
      <c r="C63" s="13" t="s">
        <v>117</v>
      </c>
      <c r="D63" s="18" t="s">
        <v>145</v>
      </c>
      <c r="E63" s="19">
        <v>1040.28</v>
      </c>
      <c r="F63" s="12" t="s">
        <v>11</v>
      </c>
      <c r="G63" s="20">
        <v>332000005005000</v>
      </c>
      <c r="H63" s="12">
        <v>192</v>
      </c>
      <c r="I63" s="1"/>
    </row>
    <row r="64" spans="1:9" ht="15" customHeight="1" x14ac:dyDescent="0.2">
      <c r="A64" s="12" t="s">
        <v>69</v>
      </c>
      <c r="B64" s="44" t="s">
        <v>74</v>
      </c>
      <c r="C64" s="44" t="s">
        <v>75</v>
      </c>
      <c r="D64" s="14" t="s">
        <v>76</v>
      </c>
      <c r="E64" s="15">
        <v>5447.77</v>
      </c>
      <c r="F64" s="16" t="s">
        <v>11</v>
      </c>
      <c r="G64" s="17">
        <v>332000005005000</v>
      </c>
      <c r="H64" s="16">
        <v>192</v>
      </c>
      <c r="I64" s="1"/>
    </row>
    <row r="65" spans="1:9" ht="15" customHeight="1" x14ac:dyDescent="0.2">
      <c r="A65" s="12" t="s">
        <v>69</v>
      </c>
      <c r="B65" s="44" t="s">
        <v>77</v>
      </c>
      <c r="C65" s="44" t="s">
        <v>78</v>
      </c>
      <c r="D65" s="14" t="s">
        <v>34</v>
      </c>
      <c r="E65" s="15">
        <v>3707.63</v>
      </c>
      <c r="F65" s="16" t="s">
        <v>11</v>
      </c>
      <c r="G65" s="17">
        <v>332000005005000</v>
      </c>
      <c r="H65" s="16">
        <v>192</v>
      </c>
      <c r="I65" s="1"/>
    </row>
    <row r="66" spans="1:9" ht="15" customHeight="1" x14ac:dyDescent="0.2">
      <c r="A66" s="21" t="s">
        <v>69</v>
      </c>
      <c r="B66" s="22" t="s">
        <v>12</v>
      </c>
      <c r="C66" s="23" t="s">
        <v>118</v>
      </c>
      <c r="D66" s="40" t="s">
        <v>79</v>
      </c>
      <c r="E66" s="41">
        <v>2648.31</v>
      </c>
      <c r="F66" s="21" t="s">
        <v>11</v>
      </c>
      <c r="G66" s="42">
        <v>332000005005000</v>
      </c>
      <c r="H66" s="21">
        <v>192</v>
      </c>
      <c r="I66" s="1"/>
    </row>
    <row r="67" spans="1:9" ht="15" customHeight="1" x14ac:dyDescent="0.2">
      <c r="A67" s="12" t="s">
        <v>69</v>
      </c>
      <c r="B67" s="44" t="s">
        <v>15</v>
      </c>
      <c r="C67" s="14"/>
      <c r="D67" s="14" t="s">
        <v>119</v>
      </c>
      <c r="E67" s="15">
        <v>1040.28</v>
      </c>
      <c r="F67" s="16" t="s">
        <v>11</v>
      </c>
      <c r="G67" s="17">
        <v>332000005005000</v>
      </c>
      <c r="H67" s="16">
        <v>192</v>
      </c>
      <c r="I67" s="1"/>
    </row>
    <row r="68" spans="1:9" ht="15" customHeight="1" x14ac:dyDescent="0.2">
      <c r="A68" s="12" t="s">
        <v>69</v>
      </c>
      <c r="B68" s="44" t="s">
        <v>120</v>
      </c>
      <c r="C68" s="14" t="s">
        <v>121</v>
      </c>
      <c r="D68" s="18" t="s">
        <v>80</v>
      </c>
      <c r="E68" s="19">
        <v>3480.29</v>
      </c>
      <c r="F68" s="12" t="s">
        <v>11</v>
      </c>
      <c r="G68" s="20">
        <v>332000005005000</v>
      </c>
      <c r="H68" s="12">
        <v>192</v>
      </c>
      <c r="I68" s="1"/>
    </row>
    <row r="69" spans="1:9" ht="15" customHeight="1" x14ac:dyDescent="0.2">
      <c r="A69" s="12" t="s">
        <v>69</v>
      </c>
      <c r="B69" s="44" t="s">
        <v>81</v>
      </c>
      <c r="C69" s="14" t="s">
        <v>82</v>
      </c>
      <c r="D69" s="14" t="s">
        <v>35</v>
      </c>
      <c r="E69" s="15">
        <v>3480.29</v>
      </c>
      <c r="F69" s="16" t="s">
        <v>11</v>
      </c>
      <c r="G69" s="17">
        <v>332000005005000</v>
      </c>
      <c r="H69" s="16">
        <v>192</v>
      </c>
      <c r="I69" s="1"/>
    </row>
    <row r="70" spans="1:9" ht="15" customHeight="1" x14ac:dyDescent="0.2">
      <c r="A70" s="12" t="s">
        <v>69</v>
      </c>
      <c r="B70" s="44" t="s">
        <v>83</v>
      </c>
      <c r="C70" s="44" t="s">
        <v>84</v>
      </c>
      <c r="D70" s="18" t="s">
        <v>85</v>
      </c>
      <c r="E70" s="19">
        <v>5447.77</v>
      </c>
      <c r="F70" s="12" t="s">
        <v>11</v>
      </c>
      <c r="G70" s="20">
        <v>332000005005000</v>
      </c>
      <c r="H70" s="12">
        <v>192</v>
      </c>
      <c r="I70" s="1"/>
    </row>
    <row r="71" spans="1:9" ht="15" customHeight="1" x14ac:dyDescent="0.2">
      <c r="D71" s="52" t="s">
        <v>132</v>
      </c>
      <c r="E71" s="53">
        <f>SUM(E60:E70)</f>
        <v>38700.97</v>
      </c>
      <c r="F71" s="24"/>
      <c r="G71" s="51"/>
      <c r="H71" s="24"/>
      <c r="I71" s="1"/>
    </row>
    <row r="72" spans="1:9" ht="15" customHeight="1" x14ac:dyDescent="0.2">
      <c r="D72" s="25"/>
      <c r="E72" s="25"/>
      <c r="F72" s="25"/>
      <c r="G72" s="26"/>
      <c r="H72" s="25"/>
      <c r="I72" s="1"/>
    </row>
    <row r="73" spans="1:9" ht="15" customHeight="1" x14ac:dyDescent="0.2">
      <c r="A73" s="45"/>
      <c r="B73" s="25" t="s">
        <v>86</v>
      </c>
      <c r="C73" s="25"/>
      <c r="D73" s="46"/>
      <c r="E73" s="47"/>
      <c r="F73" s="25"/>
      <c r="G73" s="26"/>
      <c r="H73" s="25"/>
      <c r="I73" s="1"/>
    </row>
    <row r="74" spans="1:9" ht="15" customHeight="1" x14ac:dyDescent="0.2">
      <c r="A74" s="24"/>
      <c r="B74" s="25"/>
      <c r="C74" s="25"/>
      <c r="D74" s="25"/>
      <c r="E74" s="25"/>
      <c r="F74" s="25"/>
      <c r="G74" s="26"/>
      <c r="H74" s="25"/>
      <c r="I74" s="1"/>
    </row>
    <row r="75" spans="1:9" ht="15" customHeight="1" x14ac:dyDescent="0.2">
      <c r="A75" s="48"/>
      <c r="B75" s="48"/>
      <c r="C75" s="48"/>
      <c r="D75" s="48"/>
      <c r="E75" s="48"/>
      <c r="F75" s="48"/>
      <c r="G75" s="49"/>
      <c r="H75" s="48"/>
    </row>
  </sheetData>
  <mergeCells count="6">
    <mergeCell ref="A58:H58"/>
    <mergeCell ref="A1:H1"/>
    <mergeCell ref="A2:H2"/>
    <mergeCell ref="A14:H14"/>
    <mergeCell ref="A28:H28"/>
    <mergeCell ref="A43:H43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Szymczyk, Betheny L</dc:creator>
  <cp:lastModifiedBy>Gray, Johanna A.</cp:lastModifiedBy>
  <cp:lastPrinted>2023-11-01T18:48:40Z</cp:lastPrinted>
  <dcterms:created xsi:type="dcterms:W3CDTF">2023-10-24T16:09:43Z</dcterms:created>
  <dcterms:modified xsi:type="dcterms:W3CDTF">2024-11-01T13:42:43Z</dcterms:modified>
</cp:coreProperties>
</file>