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csdpaorg-my.sharepoint.com/personal/szymczykb_wcsdpa_org/Documents/Desktop/To Johanna Gray/Athletic/Board Docs/24.25 Board Docs/02.10.25 Board Meeting/"/>
    </mc:Choice>
  </mc:AlternateContent>
  <xr:revisionPtr revIDLastSave="72" documentId="8_{0AC72C5A-3D0B-4985-869F-C40C4686BC26}" xr6:coauthVersionLast="47" xr6:coauthVersionMax="47" xr10:uidLastSave="{83F9C6DE-0014-498B-860F-12164E7F1A94}"/>
  <bookViews>
    <workbookView xWindow="28680" yWindow="-120" windowWidth="29040" windowHeight="15720" xr2:uid="{6047AAC1-7C69-4376-A9D4-FD874719C6D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2" i="1" l="1"/>
  <c r="E48" i="1"/>
  <c r="E32" i="1"/>
  <c r="E22" i="1"/>
  <c r="E9" i="1"/>
</calcChain>
</file>

<file path=xl/sharedStrings.xml><?xml version="1.0" encoding="utf-8"?>
<sst xmlns="http://schemas.openxmlformats.org/spreadsheetml/2006/main" count="256" uniqueCount="106">
  <si>
    <t>Bldg</t>
  </si>
  <si>
    <t>Last Name</t>
  </si>
  <si>
    <t>First Name</t>
  </si>
  <si>
    <t>Position</t>
  </si>
  <si>
    <t>Season</t>
  </si>
  <si>
    <t>BUN #</t>
  </si>
  <si>
    <t>Account</t>
  </si>
  <si>
    <t>BWMS</t>
  </si>
  <si>
    <t>Steven</t>
  </si>
  <si>
    <t>Johnson</t>
  </si>
  <si>
    <t>OPEN</t>
  </si>
  <si>
    <t>Baldensperger</t>
  </si>
  <si>
    <t>Dolan</t>
  </si>
  <si>
    <t>EMHS</t>
  </si>
  <si>
    <t>SAMHS</t>
  </si>
  <si>
    <t>James</t>
  </si>
  <si>
    <t>WAHS</t>
  </si>
  <si>
    <t>Jeffrey</t>
  </si>
  <si>
    <t>YMHS</t>
  </si>
  <si>
    <t>District Employee</t>
  </si>
  <si>
    <t>2024-2025</t>
  </si>
  <si>
    <t>Pellegrino</t>
  </si>
  <si>
    <t>Pascuzzi</t>
  </si>
  <si>
    <t>EISENHOWER MIDDLE HIGH SCHOOL 03-3200-000-50-01-000 / 192</t>
  </si>
  <si>
    <t>BEATY WARREN MIDDLE SCHOOL 03-3200-000-50-06-000 / 192</t>
  </si>
  <si>
    <t>SHEFFIELD AREA MIDDLE HIGH SCHOOL 03-3200-000-50-02-000 / 192</t>
  </si>
  <si>
    <t>WARREN AREA HIGH SCHOOL 03-3200-000-50-04-000 / 192</t>
  </si>
  <si>
    <t>YOUNGSVILLE MIDDLE HIGH SCHOOL 03-3200-000-50-05-000 / 192</t>
  </si>
  <si>
    <t>Total</t>
  </si>
  <si>
    <t>Sue</t>
  </si>
  <si>
    <t>WARREN COUNTY SCHOOL DISTRICT 2024-2025 SCHOOL YEAR - SPRING COACH LIST</t>
  </si>
  <si>
    <t>Track - Assistant Coach MS</t>
  </si>
  <si>
    <t>Spring</t>
  </si>
  <si>
    <t>Capasso</t>
  </si>
  <si>
    <t>Mallory</t>
  </si>
  <si>
    <t>DeCristoforo</t>
  </si>
  <si>
    <t>Kayla</t>
  </si>
  <si>
    <t>Christine</t>
  </si>
  <si>
    <t>Ewing</t>
  </si>
  <si>
    <t>Manross</t>
  </si>
  <si>
    <t>Marc</t>
  </si>
  <si>
    <t>Baseball-Boys' - Assistant Coach</t>
  </si>
  <si>
    <t>Jackson</t>
  </si>
  <si>
    <t>Allan</t>
  </si>
  <si>
    <t>Baseball-Boys' - Head Coach</t>
  </si>
  <si>
    <t>Highhouse</t>
  </si>
  <si>
    <t>Autumn</t>
  </si>
  <si>
    <t>Softball-Girls' - Assistant Coach</t>
  </si>
  <si>
    <t>Richard</t>
  </si>
  <si>
    <t>Softball-Girls' - Head Coach</t>
  </si>
  <si>
    <t>Stanton</t>
  </si>
  <si>
    <t>Nokomis</t>
  </si>
  <si>
    <t>Track - Assistant Coach</t>
  </si>
  <si>
    <t>Devereaux</t>
  </si>
  <si>
    <t>Robert</t>
  </si>
  <si>
    <t>Harris</t>
  </si>
  <si>
    <t>Sharon</t>
  </si>
  <si>
    <t>Schrecongost</t>
  </si>
  <si>
    <t>Track - Head Coach</t>
  </si>
  <si>
    <t>O'Donnell</t>
  </si>
  <si>
    <t>Amy</t>
  </si>
  <si>
    <t>Hammerbeck</t>
  </si>
  <si>
    <t>Tommy</t>
  </si>
  <si>
    <t>Lindberg</t>
  </si>
  <si>
    <t>Nathan</t>
  </si>
  <si>
    <t>Snell</t>
  </si>
  <si>
    <t>Jason</t>
  </si>
  <si>
    <t>Baseball Boys' - Assistant Coach</t>
  </si>
  <si>
    <t>White</t>
  </si>
  <si>
    <t>John R</t>
  </si>
  <si>
    <t>Baseball Boys' - Head Coach</t>
  </si>
  <si>
    <t>Irwin</t>
  </si>
  <si>
    <t xml:space="preserve">Jeff </t>
  </si>
  <si>
    <t>Stuart</t>
  </si>
  <si>
    <t>Carissa</t>
  </si>
  <si>
    <t>Tennis-Boys' - Assistant Coach</t>
  </si>
  <si>
    <t>Thomas</t>
  </si>
  <si>
    <t>Tennis-Boys' - Head Coach</t>
  </si>
  <si>
    <t>Bupp</t>
  </si>
  <si>
    <t xml:space="preserve">Cody </t>
  </si>
  <si>
    <t>Michelle L.</t>
  </si>
  <si>
    <t>Onuffer Jr</t>
  </si>
  <si>
    <t>Rosenberg</t>
  </si>
  <si>
    <t>Tanner W.</t>
  </si>
  <si>
    <t xml:space="preserve">Dustin </t>
  </si>
  <si>
    <t>Kevin</t>
  </si>
  <si>
    <t>Dorunda</t>
  </si>
  <si>
    <t>Edward</t>
  </si>
  <si>
    <t>Baseball - Boys' - Head Coach</t>
  </si>
  <si>
    <t>DeSimone</t>
  </si>
  <si>
    <t>Baseball - Boys' - Assistant Coach</t>
  </si>
  <si>
    <t>Rose</t>
  </si>
  <si>
    <t>David</t>
  </si>
  <si>
    <t>Bingman</t>
  </si>
  <si>
    <t>Suzanne</t>
  </si>
  <si>
    <t>Softball - Girls' - Assistant Coach</t>
  </si>
  <si>
    <t>Kent</t>
  </si>
  <si>
    <t>Neal</t>
  </si>
  <si>
    <t>Softball - Girls' - Head Coach</t>
  </si>
  <si>
    <t>Victor</t>
  </si>
  <si>
    <t>Hayden</t>
  </si>
  <si>
    <t xml:space="preserve">John </t>
  </si>
  <si>
    <t>Sanford</t>
  </si>
  <si>
    <t>Lyndsey</t>
  </si>
  <si>
    <t>West</t>
  </si>
  <si>
    <t>Tyler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</si>
</sst>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1" x14ac:knownFonts="1">
    <font>
      <sz val="11"/>
      <color theme="1"/>
      <name val="Calibri"/>
      <family val="2"/>
      <scheme val="minor"/>
    </font>
    <font>
      <sz val="11"/>
      <color rgb="FF000000"/>
      <name val="Tahoma"/>
      <family val="2"/>
    </font>
    <font>
      <sz val="11"/>
      <color theme="1"/>
      <name val="Tahoma"/>
      <family val="2"/>
    </font>
    <font>
      <b/>
      <sz val="11"/>
      <color rgb="FF000000"/>
      <name val="Tahoma"/>
      <family val="2"/>
    </font>
    <font>
      <b/>
      <sz val="14"/>
      <color rgb="FF000000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10"/>
      <name val="Tahoma"/>
      <family val="2"/>
    </font>
    <font>
      <sz val="10"/>
      <color theme="1"/>
      <name val="Tahoma"/>
      <family val="2"/>
    </font>
    <font>
      <b/>
      <sz val="10"/>
      <name val="Tahoma"/>
      <family val="2"/>
    </font>
    <font>
      <b/>
      <sz val="11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A9D08E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1" fontId="2" fillId="0" borderId="0" xfId="0" applyNumberFormat="1" applyFont="1"/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8" fontId="6" fillId="2" borderId="1" xfId="0" applyNumberFormat="1" applyFont="1" applyFill="1" applyBorder="1" applyAlignment="1">
      <alignment vertical="center"/>
    </xf>
    <xf numFmtId="1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8" fontId="6" fillId="3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8" fontId="6" fillId="0" borderId="1" xfId="0" applyNumberFormat="1" applyFont="1" applyBorder="1" applyAlignment="1">
      <alignment vertical="center"/>
    </xf>
    <xf numFmtId="1" fontId="6" fillId="0" borderId="1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8" fontId="6" fillId="5" borderId="1" xfId="0" applyNumberFormat="1" applyFon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" fontId="6" fillId="0" borderId="0" xfId="0" applyNumberFormat="1" applyFont="1" applyAlignment="1">
      <alignment vertical="center"/>
    </xf>
    <xf numFmtId="0" fontId="7" fillId="0" borderId="1" xfId="0" applyFont="1" applyBorder="1"/>
    <xf numFmtId="0" fontId="6" fillId="0" borderId="1" xfId="0" applyFont="1" applyBorder="1"/>
    <xf numFmtId="8" fontId="6" fillId="0" borderId="1" xfId="0" applyNumberFormat="1" applyFont="1" applyBorder="1"/>
    <xf numFmtId="0" fontId="6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6" fillId="4" borderId="1" xfId="0" applyFont="1" applyFill="1" applyBorder="1"/>
    <xf numFmtId="8" fontId="6" fillId="4" borderId="1" xfId="0" applyNumberFormat="1" applyFont="1" applyFill="1" applyBorder="1"/>
    <xf numFmtId="0" fontId="6" fillId="4" borderId="1" xfId="0" applyFont="1" applyFill="1" applyBorder="1" applyAlignment="1">
      <alignment horizontal="center"/>
    </xf>
    <xf numFmtId="1" fontId="6" fillId="4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vertical="center"/>
    </xf>
    <xf numFmtId="8" fontId="6" fillId="4" borderId="1" xfId="0" applyNumberFormat="1" applyFont="1" applyFill="1" applyBorder="1" applyAlignment="1">
      <alignment vertical="center"/>
    </xf>
    <xf numFmtId="1" fontId="6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8" fontId="5" fillId="0" borderId="0" xfId="0" applyNumberFormat="1" applyFont="1" applyAlignment="1">
      <alignment vertical="center"/>
    </xf>
    <xf numFmtId="0" fontId="8" fillId="0" borderId="0" xfId="0" applyFont="1"/>
    <xf numFmtId="1" fontId="8" fillId="0" borderId="0" xfId="0" applyNumberFormat="1" applyFont="1"/>
    <xf numFmtId="0" fontId="7" fillId="0" borderId="0" xfId="0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8" fontId="5" fillId="0" borderId="1" xfId="0" applyNumberFormat="1" applyFont="1" applyBorder="1" applyAlignment="1">
      <alignment vertical="center"/>
    </xf>
    <xf numFmtId="0" fontId="5" fillId="0" borderId="1" xfId="0" applyFont="1" applyBorder="1"/>
    <xf numFmtId="8" fontId="5" fillId="0" borderId="1" xfId="0" applyNumberFormat="1" applyFont="1" applyBorder="1"/>
    <xf numFmtId="0" fontId="5" fillId="3" borderId="1" xfId="0" applyFont="1" applyFill="1" applyBorder="1" applyAlignment="1">
      <alignment vertical="center"/>
    </xf>
    <xf numFmtId="8" fontId="5" fillId="3" borderId="1" xfId="0" applyNumberFormat="1" applyFont="1" applyFill="1" applyBorder="1" applyAlignment="1">
      <alignment vertical="center"/>
    </xf>
    <xf numFmtId="0" fontId="7" fillId="4" borderId="1" xfId="0" applyFont="1" applyFill="1" applyBorder="1"/>
    <xf numFmtId="0" fontId="6" fillId="4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10" fillId="0" borderId="0" xfId="0" applyFont="1"/>
    <xf numFmtId="0" fontId="5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8" fontId="5" fillId="4" borderId="1" xfId="0" applyNumberFormat="1" applyFont="1" applyFill="1" applyBorder="1" applyAlignment="1">
      <alignment vertical="center"/>
    </xf>
    <xf numFmtId="1" fontId="5" fillId="4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8F9BE-0F61-4E72-9D44-C2F677816408}">
  <sheetPr>
    <pageSetUpPr fitToPage="1"/>
  </sheetPr>
  <dimension ref="A1:I66"/>
  <sheetViews>
    <sheetView tabSelected="1" topLeftCell="A7" workbookViewId="0">
      <selection activeCell="D31" sqref="D31"/>
    </sheetView>
  </sheetViews>
  <sheetFormatPr defaultRowHeight="14.25" x14ac:dyDescent="0.2"/>
  <cols>
    <col min="1" max="1" width="7.7109375" style="2" bestFit="1" customWidth="1"/>
    <col min="2" max="2" width="19.28515625" style="2" bestFit="1" customWidth="1"/>
    <col min="3" max="3" width="16.140625" style="2" bestFit="1" customWidth="1"/>
    <col min="4" max="4" width="42.42578125" style="2" bestFit="1" customWidth="1"/>
    <col min="5" max="5" width="13.7109375" style="2" customWidth="1"/>
    <col min="6" max="6" width="9" style="2" bestFit="1" customWidth="1"/>
    <col min="7" max="7" width="18.42578125" style="4" bestFit="1" customWidth="1"/>
    <col min="8" max="8" width="9.7109375" style="2" bestFit="1" customWidth="1"/>
    <col min="9" max="16384" width="9.140625" style="2"/>
  </cols>
  <sheetData>
    <row r="1" spans="1:9" ht="30.75" customHeight="1" x14ac:dyDescent="0.2">
      <c r="A1" s="67" t="s">
        <v>30</v>
      </c>
      <c r="B1" s="67"/>
      <c r="C1" s="67"/>
      <c r="D1" s="67"/>
      <c r="E1" s="67"/>
      <c r="F1" s="67"/>
      <c r="G1" s="67"/>
      <c r="H1" s="67"/>
      <c r="I1" s="1"/>
    </row>
    <row r="2" spans="1:9" ht="15" customHeight="1" x14ac:dyDescent="0.2">
      <c r="A2" s="66" t="s">
        <v>24</v>
      </c>
      <c r="B2" s="66"/>
      <c r="C2" s="66"/>
      <c r="D2" s="66"/>
      <c r="E2" s="66"/>
      <c r="F2" s="66"/>
      <c r="G2" s="66"/>
      <c r="H2" s="66"/>
      <c r="I2" s="1"/>
    </row>
    <row r="3" spans="1:9" ht="15" customHeight="1" x14ac:dyDescent="0.2">
      <c r="A3" s="5" t="s">
        <v>0</v>
      </c>
      <c r="B3" s="5" t="s">
        <v>1</v>
      </c>
      <c r="C3" s="5" t="s">
        <v>2</v>
      </c>
      <c r="D3" s="5" t="s">
        <v>3</v>
      </c>
      <c r="E3" s="5" t="s">
        <v>20</v>
      </c>
      <c r="F3" s="5" t="s">
        <v>4</v>
      </c>
      <c r="G3" s="6" t="s">
        <v>5</v>
      </c>
      <c r="H3" s="5" t="s">
        <v>6</v>
      </c>
      <c r="I3" s="3"/>
    </row>
    <row r="4" spans="1:9" ht="15" customHeight="1" x14ac:dyDescent="0.2">
      <c r="A4" s="7" t="s">
        <v>7</v>
      </c>
      <c r="B4" s="8" t="s">
        <v>11</v>
      </c>
      <c r="C4" s="8" t="s">
        <v>29</v>
      </c>
      <c r="D4" s="9" t="s">
        <v>31</v>
      </c>
      <c r="E4" s="10">
        <v>2648.31</v>
      </c>
      <c r="F4" s="7" t="s">
        <v>32</v>
      </c>
      <c r="G4" s="11">
        <v>332000005006000</v>
      </c>
      <c r="H4" s="7">
        <v>192</v>
      </c>
      <c r="I4" s="1"/>
    </row>
    <row r="5" spans="1:9" ht="15" customHeight="1" x14ac:dyDescent="0.2">
      <c r="A5" s="12" t="s">
        <v>7</v>
      </c>
      <c r="B5" s="13" t="s">
        <v>33</v>
      </c>
      <c r="C5" s="13" t="s">
        <v>34</v>
      </c>
      <c r="D5" s="14" t="s">
        <v>31</v>
      </c>
      <c r="E5" s="15">
        <v>2648.31</v>
      </c>
      <c r="F5" s="16" t="s">
        <v>32</v>
      </c>
      <c r="G5" s="17">
        <v>332000005006000</v>
      </c>
      <c r="H5" s="16">
        <v>192</v>
      </c>
      <c r="I5" s="1"/>
    </row>
    <row r="6" spans="1:9" ht="15" customHeight="1" x14ac:dyDescent="0.2">
      <c r="A6" s="21" t="s">
        <v>7</v>
      </c>
      <c r="B6" s="42" t="s">
        <v>35</v>
      </c>
      <c r="C6" s="42" t="s">
        <v>36</v>
      </c>
      <c r="D6" s="39" t="s">
        <v>31</v>
      </c>
      <c r="E6" s="40">
        <v>2648.31</v>
      </c>
      <c r="F6" s="21" t="s">
        <v>32</v>
      </c>
      <c r="G6" s="41">
        <v>332000005006000</v>
      </c>
      <c r="H6" s="21">
        <v>192</v>
      </c>
      <c r="I6" s="1"/>
    </row>
    <row r="7" spans="1:9" ht="15" customHeight="1" x14ac:dyDescent="0.2">
      <c r="A7" s="12" t="s">
        <v>7</v>
      </c>
      <c r="B7" s="13" t="s">
        <v>12</v>
      </c>
      <c r="C7" s="13" t="s">
        <v>37</v>
      </c>
      <c r="D7" s="18" t="s">
        <v>31</v>
      </c>
      <c r="E7" s="19">
        <v>2648.31</v>
      </c>
      <c r="F7" s="12" t="s">
        <v>32</v>
      </c>
      <c r="G7" s="20">
        <v>332000005006000</v>
      </c>
      <c r="H7" s="12">
        <v>192</v>
      </c>
      <c r="I7" s="1"/>
    </row>
    <row r="8" spans="1:9" ht="15" customHeight="1" x14ac:dyDescent="0.2">
      <c r="A8" s="12" t="s">
        <v>7</v>
      </c>
      <c r="B8" s="13" t="s">
        <v>38</v>
      </c>
      <c r="C8" s="13" t="s">
        <v>17</v>
      </c>
      <c r="D8" s="18" t="s">
        <v>31</v>
      </c>
      <c r="E8" s="19">
        <v>2648.31</v>
      </c>
      <c r="F8" s="12" t="s">
        <v>32</v>
      </c>
      <c r="G8" s="20">
        <v>332000005006000</v>
      </c>
      <c r="H8" s="12">
        <v>192</v>
      </c>
      <c r="I8" s="1"/>
    </row>
    <row r="9" spans="1:9" ht="15" customHeight="1" x14ac:dyDescent="0.2">
      <c r="A9" s="27"/>
      <c r="B9" s="49"/>
      <c r="C9" s="49"/>
      <c r="D9" s="51" t="s">
        <v>28</v>
      </c>
      <c r="E9" s="52">
        <f>SUM(E4:E8)</f>
        <v>13241.55</v>
      </c>
      <c r="F9" s="27"/>
      <c r="G9" s="50"/>
      <c r="H9" s="27"/>
      <c r="I9" s="1"/>
    </row>
    <row r="10" spans="1:9" ht="15" customHeight="1" x14ac:dyDescent="0.2">
      <c r="A10" s="27"/>
      <c r="B10" s="28"/>
      <c r="C10" s="28"/>
      <c r="D10" s="28"/>
      <c r="E10" s="28"/>
      <c r="F10" s="28"/>
      <c r="G10" s="29"/>
      <c r="H10" s="28"/>
      <c r="I10" s="1"/>
    </row>
    <row r="11" spans="1:9" ht="15" customHeight="1" x14ac:dyDescent="0.2">
      <c r="A11" s="66" t="s">
        <v>23</v>
      </c>
      <c r="B11" s="66"/>
      <c r="C11" s="66"/>
      <c r="D11" s="66"/>
      <c r="E11" s="66"/>
      <c r="F11" s="66"/>
      <c r="G11" s="66"/>
      <c r="H11" s="66"/>
      <c r="I11" s="1"/>
    </row>
    <row r="12" spans="1:9" ht="15" customHeight="1" x14ac:dyDescent="0.2">
      <c r="A12" s="5" t="s">
        <v>0</v>
      </c>
      <c r="B12" s="5" t="s">
        <v>1</v>
      </c>
      <c r="C12" s="5" t="s">
        <v>2</v>
      </c>
      <c r="D12" s="5" t="s">
        <v>3</v>
      </c>
      <c r="E12" s="5" t="s">
        <v>20</v>
      </c>
      <c r="F12" s="5" t="s">
        <v>4</v>
      </c>
      <c r="G12" s="6" t="s">
        <v>5</v>
      </c>
      <c r="H12" s="5" t="s">
        <v>6</v>
      </c>
      <c r="I12" s="3"/>
    </row>
    <row r="13" spans="1:9" ht="15" customHeight="1" x14ac:dyDescent="0.2">
      <c r="A13" s="12" t="s">
        <v>13</v>
      </c>
      <c r="B13" s="30" t="s">
        <v>39</v>
      </c>
      <c r="C13" s="31" t="s">
        <v>40</v>
      </c>
      <c r="D13" s="31" t="s">
        <v>41</v>
      </c>
      <c r="E13" s="32">
        <v>2648.31</v>
      </c>
      <c r="F13" s="33" t="s">
        <v>32</v>
      </c>
      <c r="G13" s="34">
        <v>332000005001000</v>
      </c>
      <c r="H13" s="33">
        <v>192</v>
      </c>
      <c r="I13" s="1"/>
    </row>
    <row r="14" spans="1:9" ht="15" customHeight="1" x14ac:dyDescent="0.2">
      <c r="A14" s="12" t="s">
        <v>13</v>
      </c>
      <c r="B14" s="30" t="s">
        <v>42</v>
      </c>
      <c r="C14" s="30" t="s">
        <v>43</v>
      </c>
      <c r="D14" s="31" t="s">
        <v>44</v>
      </c>
      <c r="E14" s="32">
        <v>3707.63</v>
      </c>
      <c r="F14" s="33" t="s">
        <v>32</v>
      </c>
      <c r="G14" s="34">
        <v>332000005001000</v>
      </c>
      <c r="H14" s="33">
        <v>192</v>
      </c>
      <c r="I14" s="1"/>
    </row>
    <row r="15" spans="1:9" ht="15" customHeight="1" x14ac:dyDescent="0.2">
      <c r="A15" s="12" t="s">
        <v>13</v>
      </c>
      <c r="B15" s="30" t="s">
        <v>45</v>
      </c>
      <c r="C15" s="31" t="s">
        <v>46</v>
      </c>
      <c r="D15" s="31" t="s">
        <v>47</v>
      </c>
      <c r="E15" s="32">
        <v>2648.31</v>
      </c>
      <c r="F15" s="33" t="s">
        <v>32</v>
      </c>
      <c r="G15" s="34">
        <v>332000005001000</v>
      </c>
      <c r="H15" s="33">
        <v>192</v>
      </c>
      <c r="I15" s="1"/>
    </row>
    <row r="16" spans="1:9" ht="15" customHeight="1" x14ac:dyDescent="0.2">
      <c r="A16" s="12" t="s">
        <v>13</v>
      </c>
      <c r="B16" s="30" t="s">
        <v>22</v>
      </c>
      <c r="C16" s="30" t="s">
        <v>48</v>
      </c>
      <c r="D16" s="31" t="s">
        <v>49</v>
      </c>
      <c r="E16" s="32">
        <v>3707.63</v>
      </c>
      <c r="F16" s="33" t="s">
        <v>32</v>
      </c>
      <c r="G16" s="34">
        <v>332000005001000</v>
      </c>
      <c r="H16" s="33">
        <v>192</v>
      </c>
      <c r="I16" s="1"/>
    </row>
    <row r="17" spans="1:9" ht="15" customHeight="1" x14ac:dyDescent="0.2">
      <c r="A17" s="21" t="s">
        <v>13</v>
      </c>
      <c r="B17" s="57" t="s">
        <v>50</v>
      </c>
      <c r="C17" s="57" t="s">
        <v>51</v>
      </c>
      <c r="D17" s="35" t="s">
        <v>52</v>
      </c>
      <c r="E17" s="36">
        <v>2648.31</v>
      </c>
      <c r="F17" s="37" t="s">
        <v>32</v>
      </c>
      <c r="G17" s="38">
        <v>332000005001000</v>
      </c>
      <c r="H17" s="37">
        <v>192</v>
      </c>
      <c r="I17" s="1"/>
    </row>
    <row r="18" spans="1:9" ht="15" customHeight="1" x14ac:dyDescent="0.2">
      <c r="A18" s="12" t="s">
        <v>13</v>
      </c>
      <c r="B18" s="31" t="s">
        <v>10</v>
      </c>
      <c r="C18" s="31"/>
      <c r="D18" s="31" t="s">
        <v>52</v>
      </c>
      <c r="E18" s="32">
        <v>2648.31</v>
      </c>
      <c r="F18" s="33" t="s">
        <v>32</v>
      </c>
      <c r="G18" s="34">
        <v>332000005001000</v>
      </c>
      <c r="H18" s="33">
        <v>192</v>
      </c>
      <c r="I18" s="1"/>
    </row>
    <row r="19" spans="1:9" ht="15" customHeight="1" x14ac:dyDescent="0.2">
      <c r="A19" s="12" t="s">
        <v>13</v>
      </c>
      <c r="B19" s="31" t="s">
        <v>53</v>
      </c>
      <c r="C19" s="31" t="s">
        <v>54</v>
      </c>
      <c r="D19" s="31" t="s">
        <v>52</v>
      </c>
      <c r="E19" s="32">
        <v>2648.31</v>
      </c>
      <c r="F19" s="33" t="s">
        <v>32</v>
      </c>
      <c r="G19" s="34">
        <v>332000005001000</v>
      </c>
      <c r="H19" s="33">
        <v>192</v>
      </c>
      <c r="I19" s="1"/>
    </row>
    <row r="20" spans="1:9" ht="15" customHeight="1" x14ac:dyDescent="0.2">
      <c r="A20" s="12" t="s">
        <v>13</v>
      </c>
      <c r="B20" s="30" t="s">
        <v>55</v>
      </c>
      <c r="C20" s="30" t="s">
        <v>56</v>
      </c>
      <c r="D20" s="31" t="s">
        <v>52</v>
      </c>
      <c r="E20" s="32">
        <v>2648.31</v>
      </c>
      <c r="F20" s="33" t="s">
        <v>32</v>
      </c>
      <c r="G20" s="34">
        <v>332000005001000</v>
      </c>
      <c r="H20" s="33">
        <v>192</v>
      </c>
      <c r="I20" s="1"/>
    </row>
    <row r="21" spans="1:9" ht="15" customHeight="1" x14ac:dyDescent="0.2">
      <c r="A21" s="12" t="s">
        <v>13</v>
      </c>
      <c r="B21" s="30" t="s">
        <v>57</v>
      </c>
      <c r="C21" s="30" t="s">
        <v>15</v>
      </c>
      <c r="D21" s="31" t="s">
        <v>58</v>
      </c>
      <c r="E21" s="32">
        <v>3707.63</v>
      </c>
      <c r="F21" s="33" t="s">
        <v>32</v>
      </c>
      <c r="G21" s="34">
        <v>332000005001000</v>
      </c>
      <c r="H21" s="33">
        <v>192</v>
      </c>
      <c r="I21" s="1"/>
    </row>
    <row r="22" spans="1:9" ht="15" customHeight="1" x14ac:dyDescent="0.2">
      <c r="D22" s="53" t="s">
        <v>28</v>
      </c>
      <c r="E22" s="54">
        <f>SUM(E13:E21)</f>
        <v>27012.750000000004</v>
      </c>
      <c r="F22" s="28"/>
      <c r="G22" s="29"/>
      <c r="H22" s="28"/>
      <c r="I22" s="1"/>
    </row>
    <row r="23" spans="1:9" ht="15" customHeight="1" x14ac:dyDescent="0.2">
      <c r="D23" s="28"/>
      <c r="E23" s="28"/>
      <c r="F23" s="28"/>
      <c r="G23" s="29"/>
      <c r="H23" s="28"/>
      <c r="I23" s="1"/>
    </row>
    <row r="24" spans="1:9" ht="15" customHeight="1" x14ac:dyDescent="0.2">
      <c r="A24" s="66" t="s">
        <v>25</v>
      </c>
      <c r="B24" s="66"/>
      <c r="C24" s="66"/>
      <c r="D24" s="66"/>
      <c r="E24" s="66"/>
      <c r="F24" s="66"/>
      <c r="G24" s="66"/>
      <c r="H24" s="66"/>
      <c r="I24" s="1"/>
    </row>
    <row r="25" spans="1:9" ht="15" customHeight="1" x14ac:dyDescent="0.2">
      <c r="A25" s="5" t="s">
        <v>0</v>
      </c>
      <c r="B25" s="5" t="s">
        <v>1</v>
      </c>
      <c r="C25" s="5" t="s">
        <v>2</v>
      </c>
      <c r="D25" s="5" t="s">
        <v>3</v>
      </c>
      <c r="E25" s="5" t="s">
        <v>20</v>
      </c>
      <c r="F25" s="5" t="s">
        <v>4</v>
      </c>
      <c r="G25" s="6" t="s">
        <v>5</v>
      </c>
      <c r="H25" s="5" t="s">
        <v>6</v>
      </c>
      <c r="I25" s="3"/>
    </row>
    <row r="26" spans="1:9" ht="15" customHeight="1" x14ac:dyDescent="0.2">
      <c r="A26" s="21" t="s">
        <v>14</v>
      </c>
      <c r="B26" s="39" t="s">
        <v>59</v>
      </c>
      <c r="C26" s="39" t="s">
        <v>60</v>
      </c>
      <c r="D26" s="58" t="s">
        <v>52</v>
      </c>
      <c r="E26" s="40">
        <v>2648.31</v>
      </c>
      <c r="F26" s="21" t="s">
        <v>32</v>
      </c>
      <c r="G26" s="41">
        <v>332000005002000</v>
      </c>
      <c r="H26" s="21">
        <v>192</v>
      </c>
      <c r="I26" s="1"/>
    </row>
    <row r="27" spans="1:9" s="60" customFormat="1" ht="15" customHeight="1" x14ac:dyDescent="0.2">
      <c r="A27" s="5" t="s">
        <v>14</v>
      </c>
      <c r="B27" s="68" t="s">
        <v>104</v>
      </c>
      <c r="C27" s="68" t="s">
        <v>105</v>
      </c>
      <c r="D27" s="51" t="s">
        <v>52</v>
      </c>
      <c r="E27" s="52">
        <v>2648.31</v>
      </c>
      <c r="F27" s="5" t="s">
        <v>32</v>
      </c>
      <c r="G27" s="6">
        <v>332000005002000</v>
      </c>
      <c r="H27" s="5">
        <v>192</v>
      </c>
      <c r="I27" s="59"/>
    </row>
    <row r="28" spans="1:9" ht="15" customHeight="1" x14ac:dyDescent="0.2">
      <c r="A28" s="12" t="s">
        <v>14</v>
      </c>
      <c r="B28" s="18" t="s">
        <v>61</v>
      </c>
      <c r="C28" s="18" t="s">
        <v>62</v>
      </c>
      <c r="D28" s="18" t="s">
        <v>52</v>
      </c>
      <c r="E28" s="19">
        <v>2648.31</v>
      </c>
      <c r="F28" s="12" t="s">
        <v>32</v>
      </c>
      <c r="G28" s="20">
        <v>332000005002000</v>
      </c>
      <c r="H28" s="12">
        <v>192</v>
      </c>
      <c r="I28" s="1"/>
    </row>
    <row r="29" spans="1:9" ht="15" customHeight="1" x14ac:dyDescent="0.2">
      <c r="A29" s="12" t="s">
        <v>14</v>
      </c>
      <c r="B29" s="13" t="s">
        <v>10</v>
      </c>
      <c r="C29" s="13"/>
      <c r="D29" s="18" t="s">
        <v>52</v>
      </c>
      <c r="E29" s="19">
        <v>2648.31</v>
      </c>
      <c r="F29" s="12" t="s">
        <v>32</v>
      </c>
      <c r="G29" s="20">
        <v>332000005002000</v>
      </c>
      <c r="H29" s="12">
        <v>192</v>
      </c>
      <c r="I29" s="1"/>
    </row>
    <row r="30" spans="1:9" ht="15" customHeight="1" x14ac:dyDescent="0.2">
      <c r="A30" s="12" t="s">
        <v>14</v>
      </c>
      <c r="B30" s="18" t="s">
        <v>63</v>
      </c>
      <c r="C30" s="18" t="s">
        <v>64</v>
      </c>
      <c r="D30" s="18" t="s">
        <v>52</v>
      </c>
      <c r="E30" s="19">
        <v>2648.31</v>
      </c>
      <c r="F30" s="12" t="s">
        <v>32</v>
      </c>
      <c r="G30" s="20">
        <v>332000005002000</v>
      </c>
      <c r="H30" s="12">
        <v>192</v>
      </c>
      <c r="I30" s="1"/>
    </row>
    <row r="31" spans="1:9" ht="15" customHeight="1" x14ac:dyDescent="0.2">
      <c r="A31" s="12" t="s">
        <v>14</v>
      </c>
      <c r="B31" s="13" t="s">
        <v>65</v>
      </c>
      <c r="C31" s="13" t="s">
        <v>66</v>
      </c>
      <c r="D31" s="18" t="s">
        <v>58</v>
      </c>
      <c r="E31" s="19">
        <v>3707.63</v>
      </c>
      <c r="F31" s="12" t="s">
        <v>32</v>
      </c>
      <c r="G31" s="20">
        <v>332000005002000</v>
      </c>
      <c r="H31" s="12">
        <v>192</v>
      </c>
      <c r="I31" s="1"/>
    </row>
    <row r="32" spans="1:9" ht="15" customHeight="1" x14ac:dyDescent="0.2">
      <c r="A32" s="27"/>
      <c r="B32" s="49"/>
      <c r="C32" s="49"/>
      <c r="D32" s="51" t="s">
        <v>28</v>
      </c>
      <c r="E32" s="52">
        <f>SUM(E26:E31)</f>
        <v>16949.18</v>
      </c>
      <c r="F32" s="27"/>
      <c r="G32" s="50"/>
      <c r="H32" s="27"/>
      <c r="I32" s="1"/>
    </row>
    <row r="33" spans="1:9" ht="15" customHeight="1" x14ac:dyDescent="0.2">
      <c r="A33" s="27"/>
      <c r="B33" s="28"/>
      <c r="C33" s="28"/>
      <c r="D33" s="28"/>
      <c r="E33" s="28"/>
      <c r="F33" s="28"/>
      <c r="G33" s="29"/>
      <c r="H33" s="28"/>
      <c r="I33" s="1"/>
    </row>
    <row r="34" spans="1:9" ht="15" customHeight="1" x14ac:dyDescent="0.2">
      <c r="A34" s="66" t="s">
        <v>26</v>
      </c>
      <c r="B34" s="66"/>
      <c r="C34" s="66"/>
      <c r="D34" s="66"/>
      <c r="E34" s="66"/>
      <c r="F34" s="66"/>
      <c r="G34" s="66"/>
      <c r="H34" s="66"/>
      <c r="I34" s="1"/>
    </row>
    <row r="35" spans="1:9" ht="15" customHeight="1" x14ac:dyDescent="0.2">
      <c r="A35" s="5" t="s">
        <v>0</v>
      </c>
      <c r="B35" s="5" t="s">
        <v>1</v>
      </c>
      <c r="C35" s="5" t="s">
        <v>2</v>
      </c>
      <c r="D35" s="5" t="s">
        <v>3</v>
      </c>
      <c r="E35" s="5" t="s">
        <v>20</v>
      </c>
      <c r="F35" s="5" t="s">
        <v>4</v>
      </c>
      <c r="G35" s="6" t="s">
        <v>5</v>
      </c>
      <c r="H35" s="5" t="s">
        <v>6</v>
      </c>
      <c r="I35" s="3"/>
    </row>
    <row r="36" spans="1:9" ht="15" customHeight="1" x14ac:dyDescent="0.2">
      <c r="A36" s="5" t="s">
        <v>16</v>
      </c>
      <c r="B36" s="51" t="s">
        <v>11</v>
      </c>
      <c r="C36" s="51" t="s">
        <v>87</v>
      </c>
      <c r="D36" s="51" t="s">
        <v>67</v>
      </c>
      <c r="E36" s="52">
        <v>2648.31</v>
      </c>
      <c r="F36" s="5" t="s">
        <v>32</v>
      </c>
      <c r="G36" s="6">
        <v>332000005004000</v>
      </c>
      <c r="H36" s="5">
        <v>192</v>
      </c>
      <c r="I36" s="1"/>
    </row>
    <row r="37" spans="1:9" ht="15" customHeight="1" x14ac:dyDescent="0.2">
      <c r="A37" s="12" t="s">
        <v>16</v>
      </c>
      <c r="B37" s="13" t="s">
        <v>10</v>
      </c>
      <c r="C37" s="13"/>
      <c r="D37" s="18" t="s">
        <v>67</v>
      </c>
      <c r="E37" s="19">
        <v>2648.31</v>
      </c>
      <c r="F37" s="12" t="s">
        <v>32</v>
      </c>
      <c r="G37" s="20">
        <v>332000005004000</v>
      </c>
      <c r="H37" s="12">
        <v>192</v>
      </c>
      <c r="I37" s="1"/>
    </row>
    <row r="38" spans="1:9" ht="15" customHeight="1" x14ac:dyDescent="0.2">
      <c r="A38" s="12" t="s">
        <v>16</v>
      </c>
      <c r="B38" s="43" t="s">
        <v>68</v>
      </c>
      <c r="C38" s="43" t="s">
        <v>69</v>
      </c>
      <c r="D38" s="14" t="s">
        <v>70</v>
      </c>
      <c r="E38" s="15">
        <v>3707.63</v>
      </c>
      <c r="F38" s="16" t="s">
        <v>32</v>
      </c>
      <c r="G38" s="17">
        <v>332000005004000</v>
      </c>
      <c r="H38" s="16">
        <v>192</v>
      </c>
      <c r="I38" s="1"/>
    </row>
    <row r="39" spans="1:9" ht="15" customHeight="1" x14ac:dyDescent="0.2">
      <c r="A39" s="12" t="s">
        <v>16</v>
      </c>
      <c r="B39" s="13" t="s">
        <v>71</v>
      </c>
      <c r="C39" s="13" t="s">
        <v>72</v>
      </c>
      <c r="D39" s="18" t="s">
        <v>47</v>
      </c>
      <c r="E39" s="19">
        <v>2648.31</v>
      </c>
      <c r="F39" s="12" t="s">
        <v>32</v>
      </c>
      <c r="G39" s="20">
        <v>332000005004000</v>
      </c>
      <c r="H39" s="12">
        <v>192</v>
      </c>
      <c r="I39" s="1"/>
    </row>
    <row r="40" spans="1:9" ht="15" customHeight="1" x14ac:dyDescent="0.2">
      <c r="A40" s="12" t="s">
        <v>16</v>
      </c>
      <c r="B40" s="13" t="s">
        <v>73</v>
      </c>
      <c r="C40" s="13" t="s">
        <v>74</v>
      </c>
      <c r="D40" s="18" t="s">
        <v>49</v>
      </c>
      <c r="E40" s="19">
        <v>3707.63</v>
      </c>
      <c r="F40" s="12" t="s">
        <v>32</v>
      </c>
      <c r="G40" s="20">
        <v>332000005004000</v>
      </c>
      <c r="H40" s="12">
        <v>192</v>
      </c>
      <c r="I40" s="1"/>
    </row>
    <row r="41" spans="1:9" ht="15" customHeight="1" x14ac:dyDescent="0.2">
      <c r="A41" s="12" t="s">
        <v>16</v>
      </c>
      <c r="B41" s="13" t="s">
        <v>10</v>
      </c>
      <c r="C41" s="13"/>
      <c r="D41" s="18" t="s">
        <v>75</v>
      </c>
      <c r="E41" s="19">
        <v>2648.31</v>
      </c>
      <c r="F41" s="12" t="s">
        <v>32</v>
      </c>
      <c r="G41" s="20">
        <v>332000005004000</v>
      </c>
      <c r="H41" s="12">
        <v>192</v>
      </c>
      <c r="I41" s="1"/>
    </row>
    <row r="42" spans="1:9" ht="15" customHeight="1" x14ac:dyDescent="0.2">
      <c r="A42" s="12" t="s">
        <v>16</v>
      </c>
      <c r="B42" s="43" t="s">
        <v>21</v>
      </c>
      <c r="C42" s="43" t="s">
        <v>76</v>
      </c>
      <c r="D42" s="14" t="s">
        <v>77</v>
      </c>
      <c r="E42" s="15">
        <v>3707.63</v>
      </c>
      <c r="F42" s="16" t="s">
        <v>32</v>
      </c>
      <c r="G42" s="17">
        <v>332000005004000</v>
      </c>
      <c r="H42" s="16">
        <v>192</v>
      </c>
      <c r="I42" s="1"/>
    </row>
    <row r="43" spans="1:9" ht="15" customHeight="1" x14ac:dyDescent="0.2">
      <c r="A43" s="12" t="s">
        <v>16</v>
      </c>
      <c r="B43" s="43" t="s">
        <v>78</v>
      </c>
      <c r="C43" s="43" t="s">
        <v>79</v>
      </c>
      <c r="D43" s="18" t="s">
        <v>52</v>
      </c>
      <c r="E43" s="19">
        <v>2648.31</v>
      </c>
      <c r="F43" s="12" t="s">
        <v>32</v>
      </c>
      <c r="G43" s="20">
        <v>332000005004000</v>
      </c>
      <c r="H43" s="12">
        <v>192</v>
      </c>
      <c r="I43" s="1"/>
    </row>
    <row r="44" spans="1:9" ht="15" customHeight="1" x14ac:dyDescent="0.2">
      <c r="A44" s="21" t="s">
        <v>16</v>
      </c>
      <c r="B44" s="22" t="s">
        <v>9</v>
      </c>
      <c r="C44" s="22" t="s">
        <v>80</v>
      </c>
      <c r="D44" s="39" t="s">
        <v>52</v>
      </c>
      <c r="E44" s="40">
        <v>2648.31</v>
      </c>
      <c r="F44" s="21" t="s">
        <v>32</v>
      </c>
      <c r="G44" s="41">
        <v>332000005004000</v>
      </c>
      <c r="H44" s="21">
        <v>192</v>
      </c>
      <c r="I44" s="1"/>
    </row>
    <row r="45" spans="1:9" ht="15" customHeight="1" x14ac:dyDescent="0.2">
      <c r="A45" s="21" t="s">
        <v>16</v>
      </c>
      <c r="B45" s="42" t="s">
        <v>81</v>
      </c>
      <c r="C45" s="42" t="s">
        <v>8</v>
      </c>
      <c r="D45" s="39" t="s">
        <v>52</v>
      </c>
      <c r="E45" s="40">
        <v>2648.31</v>
      </c>
      <c r="F45" s="21" t="s">
        <v>32</v>
      </c>
      <c r="G45" s="41">
        <v>332000005004000</v>
      </c>
      <c r="H45" s="21">
        <v>192</v>
      </c>
      <c r="I45" s="1"/>
    </row>
    <row r="46" spans="1:9" ht="15" customHeight="1" x14ac:dyDescent="0.2">
      <c r="A46" s="12" t="s">
        <v>16</v>
      </c>
      <c r="B46" s="13" t="s">
        <v>82</v>
      </c>
      <c r="C46" s="13" t="s">
        <v>83</v>
      </c>
      <c r="D46" s="18" t="s">
        <v>52</v>
      </c>
      <c r="E46" s="19">
        <v>2648.31</v>
      </c>
      <c r="F46" s="12" t="s">
        <v>32</v>
      </c>
      <c r="G46" s="20">
        <v>332000005004000</v>
      </c>
      <c r="H46" s="12">
        <v>192</v>
      </c>
      <c r="I46" s="1"/>
    </row>
    <row r="47" spans="1:9" ht="15" customHeight="1" x14ac:dyDescent="0.2">
      <c r="A47" s="21" t="s">
        <v>16</v>
      </c>
      <c r="B47" s="23" t="s">
        <v>84</v>
      </c>
      <c r="C47" s="23" t="s">
        <v>85</v>
      </c>
      <c r="D47" s="23" t="s">
        <v>58</v>
      </c>
      <c r="E47" s="24">
        <v>3707.63</v>
      </c>
      <c r="F47" s="25" t="s">
        <v>32</v>
      </c>
      <c r="G47" s="26">
        <v>332000005004000</v>
      </c>
      <c r="H47" s="25">
        <v>192</v>
      </c>
      <c r="I47" s="1"/>
    </row>
    <row r="48" spans="1:9" ht="15" customHeight="1" x14ac:dyDescent="0.2">
      <c r="D48" s="55" t="s">
        <v>28</v>
      </c>
      <c r="E48" s="56">
        <f>SUM(E36:E47)</f>
        <v>36017.000000000007</v>
      </c>
      <c r="F48" s="28"/>
      <c r="G48" s="29"/>
      <c r="H48" s="28"/>
      <c r="I48" s="1"/>
    </row>
    <row r="49" spans="1:9" ht="15" customHeight="1" x14ac:dyDescent="0.2">
      <c r="D49" s="28"/>
      <c r="E49" s="28"/>
      <c r="F49" s="28"/>
      <c r="G49" s="29"/>
      <c r="H49" s="28"/>
      <c r="I49" s="1"/>
    </row>
    <row r="50" spans="1:9" ht="15" customHeight="1" x14ac:dyDescent="0.2">
      <c r="A50" s="66" t="s">
        <v>27</v>
      </c>
      <c r="B50" s="66"/>
      <c r="C50" s="66"/>
      <c r="D50" s="66"/>
      <c r="E50" s="66"/>
      <c r="F50" s="66"/>
      <c r="G50" s="66"/>
      <c r="H50" s="66"/>
      <c r="I50" s="1"/>
    </row>
    <row r="51" spans="1:9" ht="15" customHeight="1" x14ac:dyDescent="0.2">
      <c r="A51" s="5" t="s">
        <v>0</v>
      </c>
      <c r="B51" s="5" t="s">
        <v>1</v>
      </c>
      <c r="C51" s="5" t="s">
        <v>2</v>
      </c>
      <c r="D51" s="5" t="s">
        <v>3</v>
      </c>
      <c r="E51" s="5" t="s">
        <v>20</v>
      </c>
      <c r="F51" s="5" t="s">
        <v>4</v>
      </c>
      <c r="G51" s="6" t="s">
        <v>5</v>
      </c>
      <c r="H51" s="5" t="s">
        <v>6</v>
      </c>
      <c r="I51" s="3"/>
    </row>
    <row r="52" spans="1:9" ht="15" customHeight="1" x14ac:dyDescent="0.2">
      <c r="A52" s="12" t="s">
        <v>18</v>
      </c>
      <c r="B52" s="13" t="s">
        <v>86</v>
      </c>
      <c r="C52" s="13" t="s">
        <v>87</v>
      </c>
      <c r="D52" s="18" t="s">
        <v>88</v>
      </c>
      <c r="E52" s="19">
        <v>3707.63</v>
      </c>
      <c r="F52" s="12" t="s">
        <v>32</v>
      </c>
      <c r="G52" s="20">
        <v>332000005005000</v>
      </c>
      <c r="H52" s="12">
        <v>192</v>
      </c>
      <c r="I52" s="1"/>
    </row>
    <row r="53" spans="1:9" ht="15" customHeight="1" x14ac:dyDescent="0.2">
      <c r="A53" s="12" t="s">
        <v>18</v>
      </c>
      <c r="B53" s="13" t="s">
        <v>89</v>
      </c>
      <c r="C53" s="13" t="s">
        <v>48</v>
      </c>
      <c r="D53" s="18" t="s">
        <v>90</v>
      </c>
      <c r="E53" s="19">
        <v>2648.31</v>
      </c>
      <c r="F53" s="12" t="s">
        <v>32</v>
      </c>
      <c r="G53" s="20">
        <v>332000005005000</v>
      </c>
      <c r="H53" s="12">
        <v>192</v>
      </c>
      <c r="I53" s="1"/>
    </row>
    <row r="54" spans="1:9" ht="15" customHeight="1" x14ac:dyDescent="0.2">
      <c r="A54" s="12" t="s">
        <v>18</v>
      </c>
      <c r="B54" s="18" t="s">
        <v>91</v>
      </c>
      <c r="C54" s="18" t="s">
        <v>92</v>
      </c>
      <c r="D54" s="18" t="s">
        <v>90</v>
      </c>
      <c r="E54" s="19">
        <v>2558.75</v>
      </c>
      <c r="F54" s="12" t="s">
        <v>32</v>
      </c>
      <c r="G54" s="20">
        <v>332000005005000</v>
      </c>
      <c r="H54" s="12">
        <v>192</v>
      </c>
      <c r="I54" s="1"/>
    </row>
    <row r="55" spans="1:9" ht="15" customHeight="1" x14ac:dyDescent="0.2">
      <c r="A55" s="21" t="s">
        <v>18</v>
      </c>
      <c r="B55" s="42" t="s">
        <v>93</v>
      </c>
      <c r="C55" s="42" t="s">
        <v>94</v>
      </c>
      <c r="D55" s="39" t="s">
        <v>95</v>
      </c>
      <c r="E55" s="40">
        <v>2648.31</v>
      </c>
      <c r="F55" s="21" t="s">
        <v>32</v>
      </c>
      <c r="G55" s="41">
        <v>332000005005000</v>
      </c>
      <c r="H55" s="21">
        <v>192</v>
      </c>
      <c r="I55" s="1"/>
    </row>
    <row r="56" spans="1:9" ht="15" customHeight="1" x14ac:dyDescent="0.2">
      <c r="A56" s="21" t="s">
        <v>18</v>
      </c>
      <c r="B56" s="22" t="s">
        <v>96</v>
      </c>
      <c r="C56" s="22" t="s">
        <v>97</v>
      </c>
      <c r="D56" s="23" t="s">
        <v>98</v>
      </c>
      <c r="E56" s="24">
        <v>3707.63</v>
      </c>
      <c r="F56" s="25" t="s">
        <v>32</v>
      </c>
      <c r="G56" s="26">
        <v>332000005005000</v>
      </c>
      <c r="H56" s="25">
        <v>192</v>
      </c>
      <c r="I56" s="1"/>
    </row>
    <row r="57" spans="1:9" ht="15" customHeight="1" x14ac:dyDescent="0.2">
      <c r="A57" s="12" t="s">
        <v>18</v>
      </c>
      <c r="B57" s="43" t="s">
        <v>99</v>
      </c>
      <c r="C57" s="43" t="s">
        <v>100</v>
      </c>
      <c r="D57" s="14" t="s">
        <v>52</v>
      </c>
      <c r="E57" s="15">
        <v>2648.31</v>
      </c>
      <c r="F57" s="16" t="s">
        <v>32</v>
      </c>
      <c r="G57" s="17">
        <v>332000005005000</v>
      </c>
      <c r="H57" s="16">
        <v>192</v>
      </c>
      <c r="I57" s="1"/>
    </row>
    <row r="58" spans="1:9" s="60" customFormat="1" ht="15" customHeight="1" x14ac:dyDescent="0.2">
      <c r="A58" s="61" t="s">
        <v>18</v>
      </c>
      <c r="B58" s="62" t="s">
        <v>102</v>
      </c>
      <c r="C58" s="63" t="s">
        <v>103</v>
      </c>
      <c r="D58" s="63" t="s">
        <v>52</v>
      </c>
      <c r="E58" s="64">
        <v>2648.31</v>
      </c>
      <c r="F58" s="61" t="s">
        <v>32</v>
      </c>
      <c r="G58" s="65">
        <v>332000005005000</v>
      </c>
      <c r="H58" s="61">
        <v>192</v>
      </c>
      <c r="I58" s="59"/>
    </row>
    <row r="59" spans="1:9" ht="15" customHeight="1" x14ac:dyDescent="0.2">
      <c r="A59" s="12" t="s">
        <v>18</v>
      </c>
      <c r="B59" s="43" t="s">
        <v>10</v>
      </c>
      <c r="C59" s="14"/>
      <c r="D59" s="14" t="s">
        <v>52</v>
      </c>
      <c r="E59" s="15">
        <v>2648.31</v>
      </c>
      <c r="F59" s="16" t="s">
        <v>32</v>
      </c>
      <c r="G59" s="17">
        <v>332000005005000</v>
      </c>
      <c r="H59" s="16">
        <v>192</v>
      </c>
      <c r="I59" s="1"/>
    </row>
    <row r="60" spans="1:9" ht="15" customHeight="1" x14ac:dyDescent="0.2">
      <c r="A60" s="12" t="s">
        <v>18</v>
      </c>
      <c r="B60" s="43" t="s">
        <v>10</v>
      </c>
      <c r="C60" s="14"/>
      <c r="D60" s="18" t="s">
        <v>52</v>
      </c>
      <c r="E60" s="19">
        <v>2648.31</v>
      </c>
      <c r="F60" s="12" t="s">
        <v>32</v>
      </c>
      <c r="G60" s="20">
        <v>332000005005000</v>
      </c>
      <c r="H60" s="12">
        <v>192</v>
      </c>
      <c r="I60" s="1"/>
    </row>
    <row r="61" spans="1:9" ht="15" customHeight="1" x14ac:dyDescent="0.2">
      <c r="A61" s="21" t="s">
        <v>18</v>
      </c>
      <c r="B61" s="22" t="s">
        <v>99</v>
      </c>
      <c r="C61" s="23" t="s">
        <v>101</v>
      </c>
      <c r="D61" s="23" t="s">
        <v>58</v>
      </c>
      <c r="E61" s="24">
        <v>3707.63</v>
      </c>
      <c r="F61" s="25" t="s">
        <v>32</v>
      </c>
      <c r="G61" s="26">
        <v>332000005005000</v>
      </c>
      <c r="H61" s="25">
        <v>192</v>
      </c>
      <c r="I61" s="1"/>
    </row>
    <row r="62" spans="1:9" ht="15" customHeight="1" x14ac:dyDescent="0.2">
      <c r="D62" s="51" t="s">
        <v>28</v>
      </c>
      <c r="E62" s="52">
        <f>SUM(E52:E61)</f>
        <v>29571.500000000007</v>
      </c>
      <c r="F62" s="27"/>
      <c r="G62" s="50"/>
      <c r="H62" s="27"/>
      <c r="I62" s="1"/>
    </row>
    <row r="63" spans="1:9" ht="15" customHeight="1" x14ac:dyDescent="0.2">
      <c r="D63" s="28"/>
      <c r="E63" s="28"/>
      <c r="F63" s="28"/>
      <c r="G63" s="29"/>
      <c r="H63" s="28"/>
      <c r="I63" s="1"/>
    </row>
    <row r="64" spans="1:9" ht="15" customHeight="1" x14ac:dyDescent="0.2">
      <c r="A64" s="44"/>
      <c r="B64" s="28" t="s">
        <v>19</v>
      </c>
      <c r="C64" s="28"/>
      <c r="D64" s="45"/>
      <c r="E64" s="46"/>
      <c r="F64" s="28"/>
      <c r="G64" s="29"/>
      <c r="H64" s="28"/>
      <c r="I64" s="1"/>
    </row>
    <row r="65" spans="1:9" ht="15" customHeight="1" x14ac:dyDescent="0.2">
      <c r="A65" s="27"/>
      <c r="B65" s="28"/>
      <c r="C65" s="28"/>
      <c r="D65" s="28"/>
      <c r="E65" s="28"/>
      <c r="F65" s="28"/>
      <c r="G65" s="29"/>
      <c r="H65" s="28"/>
      <c r="I65" s="1"/>
    </row>
    <row r="66" spans="1:9" ht="15" customHeight="1" x14ac:dyDescent="0.2">
      <c r="A66" s="47"/>
      <c r="B66" s="47"/>
      <c r="C66" s="47"/>
      <c r="D66" s="47"/>
      <c r="E66" s="47"/>
      <c r="F66" s="47"/>
      <c r="G66" s="48"/>
      <c r="H66" s="47"/>
    </row>
  </sheetData>
  <mergeCells count="6">
    <mergeCell ref="A50:H50"/>
    <mergeCell ref="A1:H1"/>
    <mergeCell ref="A2:H2"/>
    <mergeCell ref="A11:H11"/>
    <mergeCell ref="A24:H24"/>
    <mergeCell ref="A34:H34"/>
  </mergeCells>
  <pageMargins left="0.25" right="0.25" top="0.5" bottom="0.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Warren County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Szymczyk, Betheny L</dc:creator>
  <cp:lastModifiedBy>Gray, Johanna A.</cp:lastModifiedBy>
  <cp:lastPrinted>2025-01-22T15:46:30Z</cp:lastPrinted>
  <dcterms:created xsi:type="dcterms:W3CDTF">2023-10-24T16:09:43Z</dcterms:created>
  <dcterms:modified xsi:type="dcterms:W3CDTF">2025-02-05T16:49:53Z</dcterms:modified>
</cp:coreProperties>
</file>